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40" windowWidth="10335" windowHeight="4695" firstSheet="1" activeTab="3"/>
  </bookViews>
  <sheets>
    <sheet name="Charge S1" sheetId="10" r:id="rId1"/>
    <sheet name="First Year" sheetId="2" r:id="rId2"/>
    <sheet name="Second Year" sheetId="3" r:id="rId3"/>
    <sheet name="Third Year" sheetId="5" r:id="rId4"/>
  </sheets>
  <calcPr calcId="145621"/>
</workbook>
</file>

<file path=xl/calcChain.xml><?xml version="1.0" encoding="utf-8"?>
<calcChain xmlns="http://schemas.openxmlformats.org/spreadsheetml/2006/main">
  <c r="G10" i="10"/>
  <c r="G49" l="1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10"/>
</calcChain>
</file>

<file path=xl/sharedStrings.xml><?xml version="1.0" encoding="utf-8"?>
<sst xmlns="http://schemas.openxmlformats.org/spreadsheetml/2006/main" count="608" uniqueCount="165">
  <si>
    <t>Tableau des charges pédagogiques</t>
  </si>
  <si>
    <t>N°</t>
  </si>
  <si>
    <t>Cours</t>
  </si>
  <si>
    <t>TD</t>
  </si>
  <si>
    <t>TP</t>
  </si>
  <si>
    <t>Nom et Prénom de l'enseignant (e )</t>
  </si>
  <si>
    <t>(*) 1 séance= 1h.30mn</t>
  </si>
  <si>
    <r>
      <t xml:space="preserve">Volume horaire hebdomadaire </t>
    </r>
    <r>
      <rPr>
        <b/>
        <sz val="11"/>
        <color rgb="FFFF0000"/>
        <rFont val="Calibri"/>
        <family val="2"/>
        <scheme val="minor"/>
      </rPr>
      <t>(éq. TD)</t>
    </r>
  </si>
  <si>
    <r>
      <t>Volume horaire complémentaire(</t>
    </r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 xml:space="preserve">) </t>
    </r>
    <r>
      <rPr>
        <b/>
        <sz val="11"/>
        <color rgb="FFFF0000"/>
        <rFont val="Calibri"/>
        <family val="2"/>
        <scheme val="minor"/>
      </rPr>
      <t>(éq. TD)</t>
    </r>
  </si>
  <si>
    <t>(**) Le volume horaire hebdomadaire réglementaire = 11.heures (Equivalent TD)</t>
  </si>
  <si>
    <t xml:space="preserve">يجب إعطاء عدد الحصص و ليس الحجم الساعي بالنسبة لـ: cours, TD, TP </t>
  </si>
  <si>
    <t>Cliquer et faite glisser pour ajouter d'autres lignes</t>
  </si>
  <si>
    <t>Grade</t>
  </si>
  <si>
    <t>MC-A</t>
  </si>
  <si>
    <t>MC-B</t>
  </si>
  <si>
    <t>MA-A</t>
  </si>
  <si>
    <t>MA-B</t>
  </si>
  <si>
    <t>Pr.</t>
  </si>
  <si>
    <t>Afkir Mohamed</t>
  </si>
  <si>
    <t>Kaid Nassima</t>
  </si>
  <si>
    <t>Aribi Brahim</t>
  </si>
  <si>
    <t>Seddiki Mohamed</t>
  </si>
  <si>
    <t>Bekouche Salah</t>
  </si>
  <si>
    <t>Benaicha Djallal</t>
  </si>
  <si>
    <t>Boumedien Houda</t>
  </si>
  <si>
    <t>Hachani Siham</t>
  </si>
  <si>
    <t>Korrichi Souhaila</t>
  </si>
  <si>
    <t>Gasmi Mustapha</t>
  </si>
  <si>
    <t>Ben redda Djamal</t>
  </si>
  <si>
    <t>Cherfaoui Samia</t>
  </si>
  <si>
    <t>Ben Tahar Soumia</t>
  </si>
  <si>
    <t>Selt Djihad</t>
  </si>
  <si>
    <t>Boumous Moufida</t>
  </si>
  <si>
    <t>Mihoubi Ahmed</t>
  </si>
  <si>
    <t>Naoumi Mohamed</t>
  </si>
  <si>
    <t>Houcine Aicha</t>
  </si>
  <si>
    <t>Nebeg Raouf</t>
  </si>
  <si>
    <t>Kais yacine</t>
  </si>
  <si>
    <t>Hammadi Nabil</t>
  </si>
  <si>
    <t>Guellil Assia</t>
  </si>
  <si>
    <t>Djebri A/latif</t>
  </si>
  <si>
    <t>Khalfa Sayah</t>
  </si>
  <si>
    <t>Kordorli a/kader</t>
  </si>
  <si>
    <t>Ammar Telidji University - Laghouat</t>
  </si>
  <si>
    <t>First Year</t>
  </si>
  <si>
    <t>Academic Year:</t>
  </si>
  <si>
    <t>Faculty of Lettres and Foreign Languages</t>
  </si>
  <si>
    <t>Level:</t>
  </si>
  <si>
    <t>First Year (A) _ Licence</t>
  </si>
  <si>
    <t>Department of English</t>
  </si>
  <si>
    <t>WEEKLY TIMETABLE FOR STUDENTS</t>
  </si>
  <si>
    <t>Semester:</t>
  </si>
  <si>
    <t>Time</t>
  </si>
  <si>
    <t>8h00-9h25</t>
  </si>
  <si>
    <t>9h35-11h00</t>
  </si>
  <si>
    <t>14h20_15h45</t>
  </si>
  <si>
    <t>15h55_17h20</t>
  </si>
  <si>
    <t>Day</t>
  </si>
  <si>
    <t>Grp</t>
  </si>
  <si>
    <t>Module</t>
  </si>
  <si>
    <t>Rm</t>
  </si>
  <si>
    <t>Teacher</t>
  </si>
  <si>
    <t>A1</t>
  </si>
  <si>
    <t>Writing</t>
  </si>
  <si>
    <t>Cherfaoui</t>
  </si>
  <si>
    <t>Study Skills</t>
  </si>
  <si>
    <t>A2</t>
  </si>
  <si>
    <t>Mihoubi</t>
  </si>
  <si>
    <t>Oral Exp</t>
  </si>
  <si>
    <t>Lb</t>
  </si>
  <si>
    <t>A3</t>
  </si>
  <si>
    <t>A4</t>
  </si>
  <si>
    <t>Phonetics</t>
  </si>
  <si>
    <t>Khalfa</t>
  </si>
  <si>
    <t>Grammar</t>
  </si>
  <si>
    <t>Boumous</t>
  </si>
  <si>
    <t>Sunday</t>
  </si>
  <si>
    <t>A5</t>
  </si>
  <si>
    <t>Benredda</t>
  </si>
  <si>
    <t>khalfa</t>
  </si>
  <si>
    <t>Literature</t>
  </si>
  <si>
    <t>Linguistics</t>
  </si>
  <si>
    <t>phonetics</t>
  </si>
  <si>
    <t>French</t>
  </si>
  <si>
    <t>Djebri</t>
  </si>
  <si>
    <t>Monday</t>
  </si>
  <si>
    <t>Civilisation</t>
  </si>
  <si>
    <t>Guellil</t>
  </si>
  <si>
    <t>Tuesday</t>
  </si>
  <si>
    <t>Wednesday</t>
  </si>
  <si>
    <t>Bekhouche</t>
  </si>
  <si>
    <t>Thursday</t>
  </si>
  <si>
    <t>Keys:</t>
  </si>
  <si>
    <t>A: Amphi</t>
  </si>
  <si>
    <t>Grp: Group</t>
  </si>
  <si>
    <t>H&amp;SS: Human and social sciences</t>
  </si>
  <si>
    <t>Lab: Laboratory</t>
  </si>
  <si>
    <t>Rm: Room</t>
  </si>
  <si>
    <t>Second Year</t>
  </si>
  <si>
    <t>Second Year (B) _ Licence</t>
  </si>
  <si>
    <t>B1</t>
  </si>
  <si>
    <t>Seddiki</t>
  </si>
  <si>
    <t>Methodology</t>
  </si>
  <si>
    <t>Boumedien</t>
  </si>
  <si>
    <t>B2</t>
  </si>
  <si>
    <t>B3</t>
  </si>
  <si>
    <t>Translation</t>
  </si>
  <si>
    <t>Benaicha</t>
  </si>
  <si>
    <t>B4</t>
  </si>
  <si>
    <t>Lab</t>
  </si>
  <si>
    <t>Gasmi</t>
  </si>
  <si>
    <t>Korichi</t>
  </si>
  <si>
    <t>Third Year</t>
  </si>
  <si>
    <t>Third Year (C) _ Licence</t>
  </si>
  <si>
    <t>C1</t>
  </si>
  <si>
    <t>Bentahar</t>
  </si>
  <si>
    <t>C2</t>
  </si>
  <si>
    <t>C3</t>
  </si>
  <si>
    <t>E S P</t>
  </si>
  <si>
    <t>Naoumi</t>
  </si>
  <si>
    <t>ESP</t>
  </si>
  <si>
    <t>GS</t>
  </si>
  <si>
    <t>Hachani</t>
  </si>
  <si>
    <t>Didactics</t>
  </si>
  <si>
    <t>Psychology</t>
  </si>
  <si>
    <t>GS: Grande salle</t>
  </si>
  <si>
    <t>SA</t>
  </si>
  <si>
    <t>Amphi</t>
  </si>
  <si>
    <t>Salle des activités</t>
  </si>
  <si>
    <t>Nebeg</t>
  </si>
  <si>
    <t>Houcine</t>
  </si>
  <si>
    <t>Methodolog</t>
  </si>
  <si>
    <t xml:space="preserve"> </t>
  </si>
  <si>
    <t>Nouioua Amira</t>
  </si>
  <si>
    <r>
      <t>des enseignants permanents (</t>
    </r>
    <r>
      <rPr>
        <b/>
        <sz val="16"/>
        <color rgb="FFFF0000"/>
        <rFont val="Calibri"/>
        <family val="2"/>
        <scheme val="minor"/>
      </rPr>
      <t>Semestre 1</t>
    </r>
    <r>
      <rPr>
        <b/>
        <sz val="16"/>
        <color rgb="FF002060"/>
        <rFont val="Calibri"/>
        <family val="2"/>
        <scheme val="minor"/>
      </rPr>
      <t>) 2018/2019</t>
    </r>
  </si>
  <si>
    <r>
      <t>Nombre de séances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d'enseignement/semaine (</t>
    </r>
    <r>
      <rPr>
        <b/>
        <sz val="11"/>
        <color rgb="FFFF0000"/>
        <rFont val="Calibri"/>
        <family val="2"/>
        <scheme val="minor"/>
      </rPr>
      <t>S1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</si>
  <si>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4"/>
        <color rgb="FFFF0000"/>
        <rFont val="Calibri"/>
        <family val="2"/>
        <scheme val="minor"/>
      </rPr>
      <t>Faculté/Institut</t>
    </r>
    <r>
      <rPr>
        <sz val="11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Lettres et langues étarngeres 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</t>
    </r>
  </si>
  <si>
    <r>
      <rPr>
        <b/>
        <sz val="14"/>
        <color rgb="FFFF0000"/>
        <rFont val="Calibri"/>
        <family val="2"/>
        <scheme val="minor"/>
      </rPr>
      <t>Département</t>
    </r>
    <r>
      <rPr>
        <sz val="11"/>
        <color theme="1"/>
        <rFont val="Calibri"/>
        <family val="2"/>
        <scheme val="minor"/>
      </rPr>
      <t>:……………</t>
    </r>
    <r>
      <rPr>
        <b/>
        <sz val="14"/>
        <color theme="1"/>
        <rFont val="Calibri"/>
        <family val="2"/>
        <scheme val="minor"/>
      </rPr>
      <t>Anglais…</t>
    </r>
    <r>
      <rPr>
        <sz val="11"/>
        <color theme="1"/>
        <rFont val="Calibri"/>
        <family val="2"/>
        <scheme val="minor"/>
      </rPr>
      <t>………………………………………………………………………</t>
    </r>
  </si>
  <si>
    <t>ICT ;  2nd semester</t>
  </si>
  <si>
    <t>Doct1(dep anglais)</t>
  </si>
  <si>
    <t>Doct2 (dep anglais)</t>
  </si>
  <si>
    <t>One/Two</t>
  </si>
  <si>
    <t>Three /Four</t>
  </si>
  <si>
    <t>Five/Six</t>
  </si>
  <si>
    <t>Korrichi</t>
  </si>
  <si>
    <t>Berredda</t>
  </si>
  <si>
    <t>Amphi Mec</t>
  </si>
  <si>
    <t>11h10_12h35</t>
  </si>
  <si>
    <t>Nouioua Wafa</t>
  </si>
  <si>
    <t>Bedrina</t>
  </si>
  <si>
    <t>Mouissa</t>
  </si>
  <si>
    <t>Mouissa F</t>
  </si>
  <si>
    <t>Bedrina S</t>
  </si>
  <si>
    <t>Ibrir.L</t>
  </si>
  <si>
    <t>Mhemedi</t>
  </si>
  <si>
    <t>2019/2020</t>
  </si>
  <si>
    <t>Selt</t>
  </si>
  <si>
    <t>Kordorli</t>
  </si>
  <si>
    <t>Nouioua.W</t>
  </si>
  <si>
    <t>Nouioua A</t>
  </si>
  <si>
    <t xml:space="preserve">    Grammar</t>
  </si>
  <si>
    <t xml:space="preserve">    Amphi</t>
  </si>
  <si>
    <t>12h45_14h10</t>
  </si>
  <si>
    <t>SC</t>
  </si>
  <si>
    <t xml:space="preserve">   H S 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</si>
</sst>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36"/>
      <color theme="1"/>
      <name val="Calibri"/>
      <family val="2"/>
      <scheme val="minor"/>
    </font>
    <font>
      <b/>
      <sz val="13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/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right"/>
    </xf>
    <xf numFmtId="0" fontId="4" fillId="8" borderId="19" xfId="0" applyFont="1" applyFill="1" applyBorder="1" applyAlignment="1">
      <alignment horizontal="left"/>
    </xf>
    <xf numFmtId="0" fontId="4" fillId="8" borderId="2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8" borderId="5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8" borderId="1" xfId="0" applyFont="1" applyFill="1" applyBorder="1"/>
    <xf numFmtId="0" fontId="5" fillId="8" borderId="20" xfId="0" applyFont="1" applyFill="1" applyBorder="1"/>
    <xf numFmtId="0" fontId="4" fillId="8" borderId="20" xfId="0" applyFont="1" applyFill="1" applyBorder="1"/>
    <xf numFmtId="0" fontId="4" fillId="8" borderId="5" xfId="0" applyFont="1" applyFill="1" applyBorder="1"/>
    <xf numFmtId="0" fontId="11" fillId="0" borderId="0" xfId="0" applyFont="1"/>
    <xf numFmtId="0" fontId="4" fillId="8" borderId="8" xfId="0" applyFont="1" applyFill="1" applyBorder="1"/>
    <xf numFmtId="0" fontId="19" fillId="0" borderId="1" xfId="0" applyFont="1" applyBorder="1"/>
    <xf numFmtId="0" fontId="4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0" fillId="10" borderId="1" xfId="0" applyFill="1" applyBorder="1"/>
    <xf numFmtId="0" fontId="23" fillId="0" borderId="0" xfId="0" applyFont="1"/>
    <xf numFmtId="0" fontId="0" fillId="0" borderId="0" xfId="0" applyBorder="1"/>
    <xf numFmtId="0" fontId="18" fillId="10" borderId="1" xfId="0" applyFont="1" applyFill="1" applyBorder="1"/>
    <xf numFmtId="0" fontId="4" fillId="0" borderId="1" xfId="0" applyNumberFormat="1" applyFont="1" applyFill="1" applyBorder="1" applyAlignment="1">
      <alignment textRotation="90"/>
    </xf>
    <xf numFmtId="0" fontId="4" fillId="0" borderId="1" xfId="0" applyNumberFormat="1" applyFont="1" applyBorder="1" applyAlignment="1">
      <alignment textRotation="90"/>
    </xf>
    <xf numFmtId="0" fontId="20" fillId="10" borderId="1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30" xfId="0" applyFont="1" applyFill="1" applyBorder="1"/>
    <xf numFmtId="0" fontId="4" fillId="0" borderId="30" xfId="0" applyFont="1" applyFill="1" applyBorder="1"/>
    <xf numFmtId="0" fontId="0" fillId="0" borderId="30" xfId="0" applyBorder="1"/>
    <xf numFmtId="0" fontId="5" fillId="10" borderId="30" xfId="0" applyFont="1" applyFill="1" applyBorder="1" applyAlignment="1">
      <alignment horizontal="center"/>
    </xf>
    <xf numFmtId="0" fontId="0" fillId="10" borderId="0" xfId="0" applyFill="1"/>
    <xf numFmtId="0" fontId="4" fillId="0" borderId="4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textRotation="90"/>
    </xf>
    <xf numFmtId="0" fontId="5" fillId="10" borderId="4" xfId="0" applyFont="1" applyFill="1" applyBorder="1" applyAlignment="1">
      <alignment horizontal="center"/>
    </xf>
    <xf numFmtId="0" fontId="13" fillId="10" borderId="0" xfId="0" applyFont="1" applyFill="1"/>
    <xf numFmtId="0" fontId="4" fillId="10" borderId="4" xfId="0" applyFont="1" applyFill="1" applyBorder="1"/>
    <xf numFmtId="0" fontId="4" fillId="10" borderId="4" xfId="0" applyFont="1" applyFill="1" applyBorder="1" applyAlignment="1">
      <alignment horizontal="center"/>
    </xf>
    <xf numFmtId="0" fontId="5" fillId="10" borderId="4" xfId="0" applyFont="1" applyFill="1" applyBorder="1"/>
    <xf numFmtId="0" fontId="4" fillId="10" borderId="1" xfId="0" applyFont="1" applyFill="1" applyBorder="1"/>
    <xf numFmtId="0" fontId="5" fillId="10" borderId="1" xfId="0" applyFont="1" applyFill="1" applyBorder="1"/>
    <xf numFmtId="0" fontId="4" fillId="10" borderId="30" xfId="0" applyFont="1" applyFill="1" applyBorder="1"/>
    <xf numFmtId="0" fontId="0" fillId="10" borderId="30" xfId="0" applyFill="1" applyBorder="1"/>
    <xf numFmtId="0" fontId="4" fillId="10" borderId="1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5" fillId="10" borderId="30" xfId="0" applyFont="1" applyFill="1" applyBorder="1"/>
    <xf numFmtId="0" fontId="4" fillId="8" borderId="33" xfId="0" applyFont="1" applyFill="1" applyBorder="1"/>
    <xf numFmtId="0" fontId="18" fillId="10" borderId="33" xfId="0" applyFont="1" applyFill="1" applyBorder="1"/>
    <xf numFmtId="0" fontId="4" fillId="10" borderId="33" xfId="0" applyFont="1" applyFill="1" applyBorder="1"/>
    <xf numFmtId="0" fontId="18" fillId="10" borderId="30" xfId="0" applyFont="1" applyFill="1" applyBorder="1"/>
    <xf numFmtId="0" fontId="4" fillId="8" borderId="0" xfId="0" applyFont="1" applyFill="1" applyBorder="1"/>
    <xf numFmtId="0" fontId="4" fillId="8" borderId="32" xfId="0" applyFont="1" applyFill="1" applyBorder="1"/>
    <xf numFmtId="0" fontId="4" fillId="10" borderId="19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4" fillId="10" borderId="29" xfId="0" applyFont="1" applyFill="1" applyBorder="1" applyAlignment="1">
      <alignment horizontal="center"/>
    </xf>
    <xf numFmtId="0" fontId="5" fillId="10" borderId="5" xfId="0" applyFont="1" applyFill="1" applyBorder="1"/>
    <xf numFmtId="0" fontId="20" fillId="10" borderId="1" xfId="0" applyFont="1" applyFill="1" applyBorder="1"/>
    <xf numFmtId="0" fontId="24" fillId="10" borderId="1" xfId="0" applyFont="1" applyFill="1" applyBorder="1" applyAlignment="1">
      <alignment horizontal="center"/>
    </xf>
    <xf numFmtId="0" fontId="5" fillId="10" borderId="20" xfId="0" applyFont="1" applyFill="1" applyBorder="1"/>
    <xf numFmtId="0" fontId="4" fillId="10" borderId="20" xfId="0" applyFont="1" applyFill="1" applyBorder="1"/>
    <xf numFmtId="0" fontId="4" fillId="10" borderId="8" xfId="0" applyFont="1" applyFill="1" applyBorder="1"/>
    <xf numFmtId="0" fontId="18" fillId="10" borderId="4" xfId="0" applyFont="1" applyFill="1" applyBorder="1"/>
    <xf numFmtId="0" fontId="0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5" fillId="10" borderId="8" xfId="0" applyFont="1" applyFill="1" applyBorder="1"/>
    <xf numFmtId="0" fontId="4" fillId="10" borderId="2" xfId="0" applyFont="1" applyFill="1" applyBorder="1"/>
    <xf numFmtId="0" fontId="4" fillId="10" borderId="30" xfId="0" applyFont="1" applyFill="1" applyBorder="1" applyAlignment="1">
      <alignment horizontal="center"/>
    </xf>
    <xf numFmtId="0" fontId="4" fillId="0" borderId="33" xfId="0" applyFont="1" applyFill="1" applyBorder="1"/>
    <xf numFmtId="0" fontId="4" fillId="10" borderId="33" xfId="0" applyFont="1" applyFill="1" applyBorder="1" applyAlignment="1">
      <alignment horizontal="center"/>
    </xf>
    <xf numFmtId="0" fontId="4" fillId="0" borderId="30" xfId="0" applyFont="1" applyBorder="1"/>
    <xf numFmtId="0" fontId="4" fillId="8" borderId="11" xfId="0" applyFont="1" applyFill="1" applyBorder="1" applyAlignment="1">
      <alignment horizontal="left"/>
    </xf>
    <xf numFmtId="0" fontId="20" fillId="2" borderId="1" xfId="0" applyFont="1" applyFill="1" applyBorder="1"/>
    <xf numFmtId="0" fontId="25" fillId="0" borderId="1" xfId="0" applyFont="1" applyBorder="1"/>
    <xf numFmtId="0" fontId="18" fillId="10" borderId="2" xfId="0" applyFont="1" applyFill="1" applyBorder="1"/>
    <xf numFmtId="0" fontId="4" fillId="0" borderId="1" xfId="0" applyFont="1" applyBorder="1" applyAlignment="1">
      <alignment horizontal="center"/>
    </xf>
    <xf numFmtId="0" fontId="5" fillId="10" borderId="21" xfId="0" applyFont="1" applyFill="1" applyBorder="1"/>
    <xf numFmtId="0" fontId="5" fillId="10" borderId="34" xfId="0" applyFont="1" applyFill="1" applyBorder="1"/>
    <xf numFmtId="0" fontId="5" fillId="0" borderId="21" xfId="0" applyFont="1" applyFill="1" applyBorder="1"/>
    <xf numFmtId="0" fontId="5" fillId="0" borderId="29" xfId="0" applyFont="1" applyFill="1" applyBorder="1"/>
    <xf numFmtId="0" fontId="5" fillId="10" borderId="35" xfId="0" applyFont="1" applyFill="1" applyBorder="1"/>
    <xf numFmtId="0" fontId="5" fillId="10" borderId="25" xfId="0" applyFont="1" applyFill="1" applyBorder="1"/>
    <xf numFmtId="0" fontId="20" fillId="10" borderId="4" xfId="0" applyFont="1" applyFill="1" applyBorder="1" applyAlignment="1">
      <alignment horizontal="center"/>
    </xf>
    <xf numFmtId="0" fontId="0" fillId="0" borderId="4" xfId="0" applyBorder="1"/>
    <xf numFmtId="0" fontId="20" fillId="10" borderId="4" xfId="0" applyFont="1" applyFill="1" applyBorder="1"/>
    <xf numFmtId="0" fontId="20" fillId="10" borderId="30" xfId="0" applyFont="1" applyFill="1" applyBorder="1" applyAlignment="1">
      <alignment horizontal="center"/>
    </xf>
    <xf numFmtId="0" fontId="20" fillId="10" borderId="30" xfId="0" applyFont="1" applyFill="1" applyBorder="1"/>
    <xf numFmtId="0" fontId="0" fillId="10" borderId="33" xfId="0" applyFill="1" applyBorder="1"/>
    <xf numFmtId="0" fontId="5" fillId="10" borderId="27" xfId="0" applyFont="1" applyFill="1" applyBorder="1"/>
    <xf numFmtId="0" fontId="5" fillId="10" borderId="2" xfId="0" applyFont="1" applyFill="1" applyBorder="1" applyAlignment="1">
      <alignment horizontal="center"/>
    </xf>
    <xf numFmtId="0" fontId="5" fillId="10" borderId="22" xfId="0" applyFont="1" applyFill="1" applyBorder="1"/>
    <xf numFmtId="0" fontId="0" fillId="10" borderId="2" xfId="0" applyFill="1" applyBorder="1"/>
    <xf numFmtId="0" fontId="4" fillId="10" borderId="1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10" borderId="4" xfId="0" applyFill="1" applyBorder="1"/>
    <xf numFmtId="0" fontId="0" fillId="10" borderId="30" xfId="0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2" borderId="4" xfId="0" applyFont="1" applyFill="1" applyBorder="1"/>
    <xf numFmtId="0" fontId="22" fillId="10" borderId="30" xfId="0" applyFont="1" applyFill="1" applyBorder="1" applyAlignment="1">
      <alignment horizontal="center"/>
    </xf>
    <xf numFmtId="0" fontId="20" fillId="2" borderId="30" xfId="0" applyFont="1" applyFill="1" applyBorder="1"/>
    <xf numFmtId="0" fontId="24" fillId="10" borderId="30" xfId="0" applyFont="1" applyFill="1" applyBorder="1"/>
    <xf numFmtId="0" fontId="0" fillId="0" borderId="9" xfId="0" applyBorder="1"/>
    <xf numFmtId="0" fontId="4" fillId="0" borderId="33" xfId="0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textRotation="90"/>
    </xf>
    <xf numFmtId="0" fontId="20" fillId="10" borderId="29" xfId="0" applyFont="1" applyFill="1" applyBorder="1"/>
    <xf numFmtId="0" fontId="20" fillId="1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vertical="center" textRotation="45"/>
    </xf>
    <xf numFmtId="0" fontId="4" fillId="9" borderId="3" xfId="0" applyFont="1" applyFill="1" applyBorder="1" applyAlignment="1">
      <alignment vertical="center" textRotation="45"/>
    </xf>
    <xf numFmtId="0" fontId="4" fillId="9" borderId="31" xfId="0" applyFont="1" applyFill="1" applyBorder="1" applyAlignment="1">
      <alignment vertical="center" textRotation="45"/>
    </xf>
    <xf numFmtId="0" fontId="4" fillId="9" borderId="15" xfId="0" applyFont="1" applyFill="1" applyBorder="1" applyAlignment="1">
      <alignment horizontal="center" vertical="center" textRotation="90"/>
    </xf>
    <xf numFmtId="0" fontId="4" fillId="9" borderId="3" xfId="0" applyFont="1" applyFill="1" applyBorder="1" applyAlignment="1">
      <alignment horizontal="center" vertical="center" textRotation="90"/>
    </xf>
    <xf numFmtId="0" fontId="4" fillId="9" borderId="31" xfId="0" applyFont="1" applyFill="1" applyBorder="1" applyAlignment="1">
      <alignment horizontal="center" vertical="center" textRotation="90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4" fillId="0" borderId="30" xfId="0" applyFont="1" applyBorder="1" applyAlignment="1">
      <alignment textRotation="90"/>
    </xf>
    <xf numFmtId="0" fontId="4" fillId="10" borderId="1" xfId="0" applyFont="1" applyFill="1" applyBorder="1" applyAlignment="1">
      <alignment textRotation="45"/>
    </xf>
    <xf numFmtId="0" fontId="4" fillId="10" borderId="30" xfId="0" applyFont="1" applyFill="1" applyBorder="1" applyAlignment="1">
      <alignment textRotation="45"/>
    </xf>
    <xf numFmtId="0" fontId="4" fillId="0" borderId="1" xfId="0" applyFont="1" applyBorder="1" applyAlignment="1">
      <alignment textRotation="45"/>
    </xf>
    <xf numFmtId="0" fontId="4" fillId="0" borderId="30" xfId="0" applyFont="1" applyBorder="1" applyAlignment="1">
      <alignment textRotation="45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9" borderId="4" xfId="0" applyFont="1" applyFill="1" applyBorder="1" applyAlignment="1">
      <alignment vertical="center" textRotation="45"/>
    </xf>
    <xf numFmtId="0" fontId="4" fillId="9" borderId="1" xfId="0" applyFont="1" applyFill="1" applyBorder="1" applyAlignment="1">
      <alignment vertical="center" textRotation="45"/>
    </xf>
    <xf numFmtId="0" fontId="4" fillId="9" borderId="30" xfId="0" applyFont="1" applyFill="1" applyBorder="1" applyAlignment="1">
      <alignment vertical="center" textRotation="45"/>
    </xf>
    <xf numFmtId="0" fontId="4" fillId="10" borderId="4" xfId="0" applyFont="1" applyFill="1" applyBorder="1" applyAlignment="1">
      <alignment horizontal="center" vertical="center" textRotation="90"/>
    </xf>
    <xf numFmtId="0" fontId="4" fillId="10" borderId="1" xfId="0" applyFont="1" applyFill="1" applyBorder="1" applyAlignment="1">
      <alignment horizontal="center" vertical="center" textRotation="90"/>
    </xf>
    <xf numFmtId="0" fontId="4" fillId="10" borderId="30" xfId="0" applyFont="1" applyFill="1" applyBorder="1" applyAlignment="1">
      <alignment horizontal="center" vertical="center" textRotation="90"/>
    </xf>
    <xf numFmtId="0" fontId="4" fillId="10" borderId="3" xfId="0" applyFont="1" applyFill="1" applyBorder="1" applyAlignment="1">
      <alignment horizontal="center" vertical="center" textRotation="90"/>
    </xf>
    <xf numFmtId="0" fontId="4" fillId="10" borderId="31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4" fillId="9" borderId="29" xfId="0" applyFont="1" applyFill="1" applyBorder="1" applyAlignment="1">
      <alignment vertical="center" textRotation="45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4" fillId="9" borderId="24" xfId="0" applyFont="1" applyFill="1" applyBorder="1" applyAlignment="1">
      <alignment vertical="center" textRotation="45"/>
    </xf>
    <xf numFmtId="0" fontId="4" fillId="10" borderId="2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vertical="center" textRotation="45"/>
    </xf>
    <xf numFmtId="0" fontId="18" fillId="9" borderId="1" xfId="0" applyFont="1" applyFill="1" applyBorder="1" applyAlignment="1">
      <alignment vertical="center" textRotation="45"/>
    </xf>
    <xf numFmtId="0" fontId="18" fillId="9" borderId="2" xfId="0" applyFont="1" applyFill="1" applyBorder="1" applyAlignment="1">
      <alignment vertical="center" textRotation="45"/>
    </xf>
    <xf numFmtId="0" fontId="18" fillId="10" borderId="1" xfId="0" applyFont="1" applyFill="1" applyBorder="1" applyAlignment="1">
      <alignment horizontal="center" vertical="center" textRotation="90"/>
    </xf>
    <xf numFmtId="0" fontId="18" fillId="10" borderId="2" xfId="0" applyFont="1" applyFill="1" applyBorder="1" applyAlignment="1">
      <alignment horizontal="center" vertical="center" textRotation="90"/>
    </xf>
    <xf numFmtId="0" fontId="18" fillId="10" borderId="1" xfId="0" applyFont="1" applyFill="1" applyBorder="1" applyAlignment="1">
      <alignment vertical="center" textRotation="45"/>
    </xf>
    <xf numFmtId="0" fontId="18" fillId="10" borderId="2" xfId="0" applyFont="1" applyFill="1" applyBorder="1" applyAlignment="1">
      <alignment vertical="center" textRotation="4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0</xdr:row>
      <xdr:rowOff>19050</xdr:rowOff>
    </xdr:from>
    <xdr:to>
      <xdr:col>5</xdr:col>
      <xdr:colOff>638175</xdr:colOff>
      <xdr:row>3</xdr:row>
      <xdr:rowOff>9525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050"/>
          <a:ext cx="8286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57150</xdr:rowOff>
    </xdr:from>
    <xdr:to>
      <xdr:col>5</xdr:col>
      <xdr:colOff>390525</xdr:colOff>
      <xdr:row>3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7150"/>
          <a:ext cx="7334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47625</xdr:rowOff>
    </xdr:from>
    <xdr:to>
      <xdr:col>5</xdr:col>
      <xdr:colOff>552451</xdr:colOff>
      <xdr:row>3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47625"/>
          <a:ext cx="8572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opLeftCell="A4" workbookViewId="0">
      <selection activeCell="D19" sqref="D19"/>
    </sheetView>
  </sheetViews>
  <sheetFormatPr baseColWidth="10" defaultRowHeight="15"/>
  <cols>
    <col min="1" max="1" width="4.140625" customWidth="1"/>
    <col min="2" max="2" width="20.28515625" customWidth="1"/>
    <col min="3" max="3" width="9" customWidth="1"/>
    <col min="5" max="5" width="8.7109375" customWidth="1"/>
    <col min="6" max="6" width="7.85546875" customWidth="1"/>
    <col min="8" max="8" width="12.7109375" customWidth="1"/>
  </cols>
  <sheetData>
    <row r="1" spans="1:8" ht="21">
      <c r="A1" s="132" t="s">
        <v>0</v>
      </c>
      <c r="B1" s="133"/>
      <c r="C1" s="133"/>
      <c r="D1" s="133"/>
      <c r="E1" s="133"/>
      <c r="F1" s="133"/>
      <c r="G1" s="133"/>
      <c r="H1" s="134"/>
    </row>
    <row r="2" spans="1:8" ht="21">
      <c r="A2" s="135" t="s">
        <v>134</v>
      </c>
      <c r="B2" s="136"/>
      <c r="C2" s="136"/>
      <c r="D2" s="136"/>
      <c r="E2" s="136"/>
      <c r="F2" s="136"/>
      <c r="G2" s="136"/>
      <c r="H2" s="137"/>
    </row>
    <row r="4" spans="1:8" ht="18.75">
      <c r="A4" s="138" t="s">
        <v>136</v>
      </c>
      <c r="B4" s="139"/>
      <c r="C4" s="139"/>
      <c r="D4" s="139"/>
      <c r="E4" s="139"/>
      <c r="F4" s="139"/>
      <c r="G4" s="139"/>
      <c r="H4" s="140"/>
    </row>
    <row r="5" spans="1:8" ht="18.75">
      <c r="A5" s="138" t="s">
        <v>137</v>
      </c>
      <c r="B5" s="139"/>
      <c r="C5" s="139"/>
      <c r="D5" s="139"/>
      <c r="E5" s="139"/>
      <c r="F5" s="139"/>
      <c r="G5" s="139"/>
      <c r="H5" s="140"/>
    </row>
    <row r="7" spans="1:8">
      <c r="A7" s="141" t="s">
        <v>1</v>
      </c>
      <c r="B7" s="144" t="s">
        <v>5</v>
      </c>
      <c r="C7" s="144" t="s">
        <v>12</v>
      </c>
      <c r="D7" s="147" t="s">
        <v>135</v>
      </c>
      <c r="E7" s="148"/>
      <c r="F7" s="149"/>
      <c r="G7" s="144" t="s">
        <v>7</v>
      </c>
      <c r="H7" s="144" t="s">
        <v>8</v>
      </c>
    </row>
    <row r="8" spans="1:8">
      <c r="A8" s="142"/>
      <c r="B8" s="145"/>
      <c r="C8" s="145"/>
      <c r="D8" s="150"/>
      <c r="E8" s="151"/>
      <c r="F8" s="152"/>
      <c r="G8" s="145"/>
      <c r="H8" s="145"/>
    </row>
    <row r="9" spans="1:8" ht="41.25" customHeight="1">
      <c r="A9" s="143"/>
      <c r="B9" s="146"/>
      <c r="C9" s="146"/>
      <c r="D9" s="7" t="s">
        <v>2</v>
      </c>
      <c r="E9" s="7" t="s">
        <v>3</v>
      </c>
      <c r="F9" s="7" t="s">
        <v>4</v>
      </c>
      <c r="G9" s="146"/>
      <c r="H9" s="146"/>
    </row>
    <row r="10" spans="1:8" ht="15.75">
      <c r="A10" s="2">
        <v>1</v>
      </c>
      <c r="B10" s="3" t="s">
        <v>18</v>
      </c>
      <c r="C10" s="8" t="s">
        <v>17</v>
      </c>
      <c r="D10" s="31">
        <v>4</v>
      </c>
      <c r="E10" s="31">
        <v>2</v>
      </c>
      <c r="F10" s="31"/>
      <c r="G10" s="2">
        <f>(D10*1.5+E10+F10*0.75)*1.5</f>
        <v>12</v>
      </c>
      <c r="H10" s="31">
        <f>G10-11</f>
        <v>1</v>
      </c>
    </row>
    <row r="11" spans="1:8" ht="15.75">
      <c r="A11" s="2">
        <v>2</v>
      </c>
      <c r="B11" s="3" t="s">
        <v>19</v>
      </c>
      <c r="C11" s="8" t="s">
        <v>13</v>
      </c>
      <c r="D11" s="31"/>
      <c r="E11" s="31"/>
      <c r="F11" s="31"/>
      <c r="G11" s="2">
        <f t="shared" ref="G11:G49" si="0">(D11*1.5+E11+F11*0.75)*1.5</f>
        <v>0</v>
      </c>
      <c r="H11" s="31">
        <f t="shared" ref="H11:H49" si="1">G11-11</f>
        <v>-11</v>
      </c>
    </row>
    <row r="12" spans="1:8" ht="15.75">
      <c r="A12" s="2">
        <v>3</v>
      </c>
      <c r="B12" s="3" t="s">
        <v>27</v>
      </c>
      <c r="C12" s="8" t="s">
        <v>14</v>
      </c>
      <c r="D12" s="31">
        <v>3</v>
      </c>
      <c r="E12" s="31">
        <v>4</v>
      </c>
      <c r="F12" s="31"/>
      <c r="G12" s="2">
        <f t="shared" si="0"/>
        <v>12.75</v>
      </c>
      <c r="H12" s="31">
        <f t="shared" si="1"/>
        <v>1.75</v>
      </c>
    </row>
    <row r="13" spans="1:8" ht="15.75">
      <c r="A13" s="2">
        <v>4</v>
      </c>
      <c r="B13" s="3" t="s">
        <v>20</v>
      </c>
      <c r="C13" s="8" t="s">
        <v>14</v>
      </c>
      <c r="D13" s="31">
        <v>4</v>
      </c>
      <c r="E13" s="31">
        <v>2</v>
      </c>
      <c r="F13" s="31"/>
      <c r="G13" s="2">
        <f t="shared" si="0"/>
        <v>12</v>
      </c>
      <c r="H13" s="31">
        <f t="shared" si="1"/>
        <v>1</v>
      </c>
    </row>
    <row r="14" spans="1:8" ht="15.75">
      <c r="A14" s="2">
        <v>5</v>
      </c>
      <c r="B14" s="3" t="s">
        <v>22</v>
      </c>
      <c r="C14" s="8" t="s">
        <v>15</v>
      </c>
      <c r="D14" s="31"/>
      <c r="E14" s="31">
        <v>7</v>
      </c>
      <c r="F14" s="31"/>
      <c r="G14" s="2">
        <f t="shared" si="0"/>
        <v>10.5</v>
      </c>
      <c r="H14" s="31">
        <f t="shared" si="1"/>
        <v>-0.5</v>
      </c>
    </row>
    <row r="15" spans="1:8" ht="15.75">
      <c r="A15" s="2">
        <v>6</v>
      </c>
      <c r="B15" s="3" t="s">
        <v>23</v>
      </c>
      <c r="C15" s="8" t="s">
        <v>15</v>
      </c>
      <c r="D15" s="31"/>
      <c r="E15" s="31">
        <v>7</v>
      </c>
      <c r="F15" s="31"/>
      <c r="G15" s="2">
        <f t="shared" si="0"/>
        <v>10.5</v>
      </c>
      <c r="H15" s="31">
        <f t="shared" si="1"/>
        <v>-0.5</v>
      </c>
    </row>
    <row r="16" spans="1:8" ht="15.75">
      <c r="A16" s="2">
        <v>7</v>
      </c>
      <c r="B16" s="3" t="s">
        <v>28</v>
      </c>
      <c r="C16" s="8" t="s">
        <v>16</v>
      </c>
      <c r="D16" s="31">
        <v>2</v>
      </c>
      <c r="E16" s="31">
        <v>5</v>
      </c>
      <c r="F16" s="31"/>
      <c r="G16" s="2">
        <f t="shared" si="0"/>
        <v>12</v>
      </c>
      <c r="H16" s="31">
        <f t="shared" si="1"/>
        <v>1</v>
      </c>
    </row>
    <row r="17" spans="1:8" ht="15.75">
      <c r="A17" s="2">
        <v>8</v>
      </c>
      <c r="B17" s="3" t="s">
        <v>133</v>
      </c>
      <c r="C17" s="8" t="s">
        <v>15</v>
      </c>
      <c r="D17" s="31"/>
      <c r="E17" s="31">
        <v>7</v>
      </c>
      <c r="F17" s="31"/>
      <c r="G17" s="2">
        <f t="shared" si="0"/>
        <v>10.5</v>
      </c>
      <c r="H17" s="31">
        <f t="shared" si="1"/>
        <v>-0.5</v>
      </c>
    </row>
    <row r="18" spans="1:8" ht="15.75">
      <c r="A18" s="2">
        <v>9</v>
      </c>
      <c r="B18" s="3" t="s">
        <v>24</v>
      </c>
      <c r="C18" s="8" t="s">
        <v>16</v>
      </c>
      <c r="D18" s="31">
        <v>2</v>
      </c>
      <c r="E18" s="31">
        <v>6</v>
      </c>
      <c r="F18" s="31"/>
      <c r="G18" s="2">
        <f t="shared" si="0"/>
        <v>13.5</v>
      </c>
      <c r="H18" s="31">
        <f t="shared" si="1"/>
        <v>2.5</v>
      </c>
    </row>
    <row r="19" spans="1:8" ht="15.75">
      <c r="A19" s="2">
        <v>10</v>
      </c>
      <c r="B19" s="3" t="s">
        <v>25</v>
      </c>
      <c r="C19" s="8" t="s">
        <v>16</v>
      </c>
      <c r="D19" s="31">
        <v>3</v>
      </c>
      <c r="E19" s="31">
        <v>4</v>
      </c>
      <c r="F19" s="31"/>
      <c r="G19" s="2">
        <f t="shared" si="0"/>
        <v>12.75</v>
      </c>
      <c r="H19" s="31">
        <f t="shared" si="1"/>
        <v>1.75</v>
      </c>
    </row>
    <row r="20" spans="1:8" ht="15.75">
      <c r="A20" s="2">
        <v>11</v>
      </c>
      <c r="B20" s="3" t="s">
        <v>26</v>
      </c>
      <c r="C20" s="8" t="s">
        <v>15</v>
      </c>
      <c r="D20" s="31">
        <v>3</v>
      </c>
      <c r="E20" s="31">
        <v>4</v>
      </c>
      <c r="F20" s="31"/>
      <c r="G20" s="2">
        <f t="shared" si="0"/>
        <v>12.75</v>
      </c>
      <c r="H20" s="31">
        <f t="shared" si="1"/>
        <v>1.75</v>
      </c>
    </row>
    <row r="21" spans="1:8" ht="15.75">
      <c r="A21" s="2">
        <v>12</v>
      </c>
      <c r="B21" s="3" t="s">
        <v>29</v>
      </c>
      <c r="C21" s="8" t="s">
        <v>16</v>
      </c>
      <c r="D21" s="31"/>
      <c r="E21" s="31">
        <v>7</v>
      </c>
      <c r="F21" s="31"/>
      <c r="G21" s="2">
        <f t="shared" si="0"/>
        <v>10.5</v>
      </c>
      <c r="H21" s="31">
        <f t="shared" si="1"/>
        <v>-0.5</v>
      </c>
    </row>
    <row r="22" spans="1:8" ht="15.75">
      <c r="A22" s="2">
        <v>13</v>
      </c>
      <c r="B22" s="3" t="s">
        <v>30</v>
      </c>
      <c r="C22" s="8" t="s">
        <v>16</v>
      </c>
      <c r="D22" s="31">
        <v>2</v>
      </c>
      <c r="E22" s="31">
        <v>5</v>
      </c>
      <c r="F22" s="31"/>
      <c r="G22" s="2">
        <f t="shared" si="0"/>
        <v>12</v>
      </c>
      <c r="H22" s="31">
        <f t="shared" si="1"/>
        <v>1</v>
      </c>
    </row>
    <row r="23" spans="1:8" ht="15.75">
      <c r="A23" s="2">
        <v>14</v>
      </c>
      <c r="B23" s="3" t="s">
        <v>31</v>
      </c>
      <c r="C23" s="8" t="s">
        <v>16</v>
      </c>
      <c r="D23" s="31"/>
      <c r="E23" s="31">
        <v>7</v>
      </c>
      <c r="F23" s="31"/>
      <c r="G23" s="2">
        <f t="shared" si="0"/>
        <v>10.5</v>
      </c>
      <c r="H23" s="31">
        <f t="shared" si="1"/>
        <v>-0.5</v>
      </c>
    </row>
    <row r="24" spans="1:8" ht="15.75">
      <c r="A24" s="2">
        <v>15</v>
      </c>
      <c r="B24" s="3" t="s">
        <v>32</v>
      </c>
      <c r="C24" s="8" t="s">
        <v>16</v>
      </c>
      <c r="D24" s="31"/>
      <c r="E24" s="31">
        <v>7</v>
      </c>
      <c r="F24" s="31"/>
      <c r="G24" s="2">
        <f t="shared" si="0"/>
        <v>10.5</v>
      </c>
      <c r="H24" s="31">
        <f t="shared" si="1"/>
        <v>-0.5</v>
      </c>
    </row>
    <row r="25" spans="1:8" ht="15.75">
      <c r="A25" s="2">
        <v>16</v>
      </c>
      <c r="B25" s="3" t="s">
        <v>33</v>
      </c>
      <c r="C25" s="8" t="s">
        <v>16</v>
      </c>
      <c r="D25" s="31">
        <v>1</v>
      </c>
      <c r="E25" s="31">
        <v>7</v>
      </c>
      <c r="F25" s="31"/>
      <c r="G25" s="2">
        <f t="shared" si="0"/>
        <v>12.75</v>
      </c>
      <c r="H25" s="31">
        <f t="shared" si="1"/>
        <v>1.75</v>
      </c>
    </row>
    <row r="26" spans="1:8" ht="15.75">
      <c r="A26" s="2">
        <v>17</v>
      </c>
      <c r="B26" s="3" t="s">
        <v>34</v>
      </c>
      <c r="C26" s="8" t="s">
        <v>16</v>
      </c>
      <c r="D26" s="31"/>
      <c r="E26" s="31">
        <v>9</v>
      </c>
      <c r="F26" s="31"/>
      <c r="G26" s="2">
        <f t="shared" si="0"/>
        <v>13.5</v>
      </c>
      <c r="H26" s="31">
        <f t="shared" si="1"/>
        <v>2.5</v>
      </c>
    </row>
    <row r="27" spans="1:8" ht="15.75">
      <c r="A27" s="2">
        <v>18</v>
      </c>
      <c r="B27" s="3" t="s">
        <v>35</v>
      </c>
      <c r="C27" s="8" t="s">
        <v>16</v>
      </c>
      <c r="D27" s="31">
        <v>3</v>
      </c>
      <c r="E27" s="31">
        <v>4</v>
      </c>
      <c r="F27" s="31"/>
      <c r="G27" s="2">
        <f t="shared" si="0"/>
        <v>12.75</v>
      </c>
      <c r="H27" s="31">
        <f t="shared" si="1"/>
        <v>1.75</v>
      </c>
    </row>
    <row r="28" spans="1:8" ht="15.75">
      <c r="A28" s="2">
        <v>19</v>
      </c>
      <c r="B28" s="3" t="s">
        <v>36</v>
      </c>
      <c r="C28" s="8" t="s">
        <v>15</v>
      </c>
      <c r="D28" s="31"/>
      <c r="E28" s="31">
        <v>7</v>
      </c>
      <c r="F28" s="31"/>
      <c r="G28" s="2">
        <f t="shared" si="0"/>
        <v>10.5</v>
      </c>
      <c r="H28" s="31">
        <f t="shared" si="1"/>
        <v>-0.5</v>
      </c>
    </row>
    <row r="29" spans="1:8" ht="15.75">
      <c r="A29" s="2">
        <v>20</v>
      </c>
      <c r="B29" s="30" t="s">
        <v>37</v>
      </c>
      <c r="C29" s="8" t="s">
        <v>16</v>
      </c>
      <c r="D29" s="31"/>
      <c r="E29" s="31"/>
      <c r="F29" s="31"/>
      <c r="G29" s="2">
        <f t="shared" si="0"/>
        <v>0</v>
      </c>
      <c r="H29" s="31">
        <f t="shared" si="1"/>
        <v>-11</v>
      </c>
    </row>
    <row r="30" spans="1:8" ht="15.75">
      <c r="A30" s="2">
        <v>21</v>
      </c>
      <c r="B30" s="3" t="s">
        <v>38</v>
      </c>
      <c r="C30" s="8" t="s">
        <v>15</v>
      </c>
      <c r="D30" s="31"/>
      <c r="E30" s="31"/>
      <c r="F30" s="31"/>
      <c r="G30" s="2">
        <f t="shared" si="0"/>
        <v>0</v>
      </c>
      <c r="H30" s="31">
        <f t="shared" si="1"/>
        <v>-11</v>
      </c>
    </row>
    <row r="31" spans="1:8" ht="15.75">
      <c r="A31" s="2">
        <v>22</v>
      </c>
      <c r="B31" s="3" t="s">
        <v>39</v>
      </c>
      <c r="C31" s="8" t="s">
        <v>16</v>
      </c>
      <c r="D31" s="31"/>
      <c r="E31" s="31">
        <v>7</v>
      </c>
      <c r="F31" s="31"/>
      <c r="G31" s="2">
        <f t="shared" si="0"/>
        <v>10.5</v>
      </c>
      <c r="H31" s="31">
        <f t="shared" si="1"/>
        <v>-0.5</v>
      </c>
    </row>
    <row r="32" spans="1:8" ht="15.75">
      <c r="A32" s="2">
        <v>23</v>
      </c>
      <c r="B32" s="3" t="s">
        <v>21</v>
      </c>
      <c r="C32" s="8" t="s">
        <v>15</v>
      </c>
      <c r="D32" s="31"/>
      <c r="E32" s="31">
        <v>7</v>
      </c>
      <c r="F32" s="31"/>
      <c r="G32" s="2">
        <f t="shared" si="0"/>
        <v>10.5</v>
      </c>
      <c r="H32" s="31">
        <f t="shared" si="1"/>
        <v>-0.5</v>
      </c>
    </row>
    <row r="33" spans="1:8" ht="15.75">
      <c r="A33" s="2">
        <v>24</v>
      </c>
      <c r="B33" s="3" t="s">
        <v>40</v>
      </c>
      <c r="C33" s="8" t="s">
        <v>16</v>
      </c>
      <c r="D33" s="31"/>
      <c r="E33" s="31">
        <v>9</v>
      </c>
      <c r="F33" s="31"/>
      <c r="G33" s="2">
        <f t="shared" si="0"/>
        <v>13.5</v>
      </c>
      <c r="H33" s="31">
        <f t="shared" si="1"/>
        <v>2.5</v>
      </c>
    </row>
    <row r="34" spans="1:8" ht="15.75">
      <c r="A34" s="2">
        <v>25</v>
      </c>
      <c r="B34" s="3" t="s">
        <v>41</v>
      </c>
      <c r="C34" s="8" t="s">
        <v>15</v>
      </c>
      <c r="D34" s="31">
        <v>0</v>
      </c>
      <c r="E34" s="31">
        <v>7</v>
      </c>
      <c r="F34" s="31"/>
      <c r="G34" s="2">
        <f t="shared" si="0"/>
        <v>10.5</v>
      </c>
      <c r="H34" s="31">
        <f t="shared" si="1"/>
        <v>-0.5</v>
      </c>
    </row>
    <row r="35" spans="1:8" ht="15.75">
      <c r="A35" s="2">
        <v>26</v>
      </c>
      <c r="B35" s="30" t="s">
        <v>42</v>
      </c>
      <c r="C35" s="8" t="s">
        <v>15</v>
      </c>
      <c r="D35" s="31"/>
      <c r="E35" s="31">
        <v>4</v>
      </c>
      <c r="F35" s="31"/>
      <c r="G35" s="2">
        <f t="shared" si="0"/>
        <v>6</v>
      </c>
      <c r="H35" s="31">
        <f t="shared" si="1"/>
        <v>-5</v>
      </c>
    </row>
    <row r="36" spans="1:8" ht="15.75">
      <c r="A36" s="2">
        <v>27</v>
      </c>
      <c r="B36" s="30" t="s">
        <v>151</v>
      </c>
      <c r="C36" s="8" t="s">
        <v>16</v>
      </c>
      <c r="D36" s="31"/>
      <c r="E36" s="31">
        <v>9</v>
      </c>
      <c r="F36" s="31"/>
      <c r="G36" s="2">
        <f t="shared" si="0"/>
        <v>13.5</v>
      </c>
      <c r="H36" s="31">
        <f t="shared" si="1"/>
        <v>2.5</v>
      </c>
    </row>
    <row r="37" spans="1:8" ht="15.75">
      <c r="A37" s="2">
        <v>28</v>
      </c>
      <c r="B37" s="30" t="s">
        <v>152</v>
      </c>
      <c r="C37" s="8" t="s">
        <v>16</v>
      </c>
      <c r="D37" s="31"/>
      <c r="E37" s="31">
        <v>7</v>
      </c>
      <c r="F37" s="31"/>
      <c r="G37" s="2">
        <f t="shared" si="0"/>
        <v>10.5</v>
      </c>
      <c r="H37" s="31">
        <f t="shared" si="1"/>
        <v>-0.5</v>
      </c>
    </row>
    <row r="38" spans="1:8" ht="15.75">
      <c r="A38" s="2">
        <v>29</v>
      </c>
      <c r="B38" s="30" t="s">
        <v>148</v>
      </c>
      <c r="C38" s="8" t="s">
        <v>16</v>
      </c>
      <c r="D38" s="31">
        <v>2</v>
      </c>
      <c r="E38" s="31">
        <v>4</v>
      </c>
      <c r="F38" s="31"/>
      <c r="G38" s="2">
        <f t="shared" si="0"/>
        <v>10.5</v>
      </c>
      <c r="H38" s="31">
        <f t="shared" si="1"/>
        <v>-0.5</v>
      </c>
    </row>
    <row r="39" spans="1:8" ht="15.75">
      <c r="A39" s="2">
        <v>30</v>
      </c>
      <c r="B39" s="30" t="s">
        <v>139</v>
      </c>
      <c r="C39" s="8"/>
      <c r="D39" s="31"/>
      <c r="E39" s="31">
        <v>3</v>
      </c>
      <c r="F39" s="31"/>
      <c r="G39" s="2">
        <f t="shared" si="0"/>
        <v>4.5</v>
      </c>
      <c r="H39" s="31">
        <f t="shared" si="1"/>
        <v>-6.5</v>
      </c>
    </row>
    <row r="40" spans="1:8" ht="15.75">
      <c r="A40" s="2">
        <v>31</v>
      </c>
      <c r="B40" s="30" t="s">
        <v>140</v>
      </c>
      <c r="C40" s="8"/>
      <c r="D40" s="31"/>
      <c r="E40" s="31">
        <v>3</v>
      </c>
      <c r="F40" s="31"/>
      <c r="G40" s="2">
        <f t="shared" si="0"/>
        <v>4.5</v>
      </c>
      <c r="H40" s="31">
        <f t="shared" si="1"/>
        <v>-6.5</v>
      </c>
    </row>
    <row r="41" spans="1:8" ht="15.75">
      <c r="A41" s="2">
        <v>32</v>
      </c>
      <c r="B41" s="30"/>
      <c r="C41" s="8"/>
      <c r="D41" s="31"/>
      <c r="E41" s="31"/>
      <c r="F41" s="31"/>
      <c r="G41" s="2">
        <f t="shared" si="0"/>
        <v>0</v>
      </c>
      <c r="H41" s="31">
        <f t="shared" si="1"/>
        <v>-11</v>
      </c>
    </row>
    <row r="42" spans="1:8" ht="15.75">
      <c r="A42" s="2">
        <v>33</v>
      </c>
      <c r="B42" s="30"/>
      <c r="C42" s="8"/>
      <c r="D42" s="31"/>
      <c r="E42" s="31"/>
      <c r="F42" s="31"/>
      <c r="G42" s="2">
        <f t="shared" si="0"/>
        <v>0</v>
      </c>
      <c r="H42" s="31">
        <f t="shared" si="1"/>
        <v>-11</v>
      </c>
    </row>
    <row r="43" spans="1:8" ht="15.75">
      <c r="A43" s="2">
        <v>34</v>
      </c>
      <c r="B43" s="30"/>
      <c r="C43" s="8"/>
      <c r="D43" s="31"/>
      <c r="E43" s="31"/>
      <c r="F43" s="31"/>
      <c r="G43" s="2">
        <f t="shared" si="0"/>
        <v>0</v>
      </c>
      <c r="H43" s="31">
        <f t="shared" si="1"/>
        <v>-11</v>
      </c>
    </row>
    <row r="44" spans="1:8" ht="15.75">
      <c r="A44" s="2">
        <v>35</v>
      </c>
      <c r="B44" s="3"/>
      <c r="C44" s="8"/>
      <c r="D44" s="31"/>
      <c r="E44" s="31"/>
      <c r="F44" s="31"/>
      <c r="G44" s="2">
        <f t="shared" si="0"/>
        <v>0</v>
      </c>
      <c r="H44" s="31">
        <f t="shared" si="1"/>
        <v>-11</v>
      </c>
    </row>
    <row r="45" spans="1:8" ht="15.75">
      <c r="A45" s="2">
        <v>36</v>
      </c>
      <c r="B45" s="3"/>
      <c r="C45" s="8"/>
      <c r="D45" s="31"/>
      <c r="E45" s="31"/>
      <c r="F45" s="31"/>
      <c r="G45" s="2">
        <f t="shared" si="0"/>
        <v>0</v>
      </c>
      <c r="H45" s="31">
        <f t="shared" si="1"/>
        <v>-11</v>
      </c>
    </row>
    <row r="46" spans="1:8" ht="15.75">
      <c r="A46" s="2">
        <v>37</v>
      </c>
      <c r="B46" s="3"/>
      <c r="C46" s="8"/>
      <c r="D46" s="31"/>
      <c r="E46" s="31"/>
      <c r="F46" s="31"/>
      <c r="G46" s="2">
        <f t="shared" si="0"/>
        <v>0</v>
      </c>
      <c r="H46" s="31">
        <f t="shared" si="1"/>
        <v>-11</v>
      </c>
    </row>
    <row r="47" spans="1:8" ht="15.75">
      <c r="A47" s="2">
        <v>38</v>
      </c>
      <c r="B47" s="3"/>
      <c r="C47" s="8"/>
      <c r="D47" s="31"/>
      <c r="E47" s="31"/>
      <c r="F47" s="31"/>
      <c r="G47" s="2">
        <f t="shared" si="0"/>
        <v>0</v>
      </c>
      <c r="H47" s="31">
        <f t="shared" si="1"/>
        <v>-11</v>
      </c>
    </row>
    <row r="48" spans="1:8" ht="15.75">
      <c r="A48" s="2">
        <v>39</v>
      </c>
      <c r="B48" s="3"/>
      <c r="C48" s="8"/>
      <c r="D48" s="31"/>
      <c r="E48" s="31"/>
      <c r="F48" s="31"/>
      <c r="G48" s="2">
        <f t="shared" si="0"/>
        <v>0</v>
      </c>
      <c r="H48" s="31">
        <f t="shared" si="1"/>
        <v>-11</v>
      </c>
    </row>
    <row r="49" spans="1:8" ht="15.75">
      <c r="A49" s="2">
        <v>40</v>
      </c>
      <c r="B49" s="3"/>
      <c r="C49" s="8"/>
      <c r="D49" s="31"/>
      <c r="E49" s="31"/>
      <c r="F49" s="31"/>
      <c r="G49" s="2">
        <f t="shared" si="0"/>
        <v>0</v>
      </c>
      <c r="H49" s="31">
        <f t="shared" si="1"/>
        <v>-11</v>
      </c>
    </row>
    <row r="50" spans="1:8" ht="15.75">
      <c r="A50" s="5"/>
      <c r="B50" s="4"/>
      <c r="C50" s="4"/>
      <c r="D50" s="6"/>
      <c r="E50" s="6"/>
      <c r="F50" s="6"/>
      <c r="G50" s="5"/>
      <c r="H50" s="6"/>
    </row>
    <row r="51" spans="1:8" ht="15.75">
      <c r="A51" s="5"/>
      <c r="B51" s="4"/>
      <c r="C51" s="4"/>
      <c r="D51" s="6"/>
      <c r="E51" s="6"/>
      <c r="F51" s="6"/>
      <c r="G51" s="5"/>
      <c r="H51" s="6"/>
    </row>
    <row r="52" spans="1:8" ht="15.75">
      <c r="A52" s="5"/>
      <c r="B52" s="4"/>
      <c r="C52" s="4"/>
      <c r="D52" s="6"/>
      <c r="E52" s="6"/>
      <c r="F52" s="6"/>
      <c r="G52" s="5"/>
      <c r="H52" s="6"/>
    </row>
    <row r="53" spans="1:8" ht="15.75">
      <c r="A53" s="5"/>
      <c r="B53" s="4"/>
      <c r="C53" s="4"/>
      <c r="D53" s="6"/>
      <c r="E53" s="6"/>
      <c r="F53" s="6"/>
      <c r="G53" s="5"/>
      <c r="H53" s="6"/>
    </row>
    <row r="54" spans="1:8" ht="15.75">
      <c r="A54" s="5"/>
      <c r="B54" s="4"/>
      <c r="C54" s="4"/>
      <c r="D54" s="6"/>
      <c r="E54" s="6"/>
      <c r="F54" s="6"/>
      <c r="G54" s="5"/>
      <c r="H54" s="6"/>
    </row>
    <row r="55" spans="1:8" ht="15.75">
      <c r="A55" s="5"/>
      <c r="B55" s="4"/>
      <c r="C55" s="4"/>
      <c r="D55" s="6"/>
      <c r="E55" s="6"/>
      <c r="F55" s="6"/>
      <c r="G55" s="5"/>
      <c r="H55" s="6"/>
    </row>
    <row r="56" spans="1:8" ht="15.75">
      <c r="A56" s="5"/>
      <c r="B56" s="4"/>
      <c r="C56" s="4"/>
      <c r="D56" s="6"/>
      <c r="E56" s="6"/>
      <c r="F56" s="6"/>
      <c r="G56" s="5"/>
      <c r="H56" s="6"/>
    </row>
    <row r="57" spans="1:8" ht="15.75">
      <c r="A57" s="5"/>
      <c r="B57" s="4"/>
      <c r="C57" s="4"/>
      <c r="D57" s="6"/>
      <c r="E57" s="6"/>
      <c r="F57" s="6"/>
      <c r="G57" s="5"/>
      <c r="H57" s="6"/>
    </row>
    <row r="58" spans="1:8" ht="15.75">
      <c r="A58" s="5"/>
      <c r="B58" s="4"/>
      <c r="C58" s="4"/>
      <c r="D58" s="6"/>
      <c r="E58" s="6"/>
      <c r="F58" s="6"/>
      <c r="G58" s="5"/>
      <c r="H58" s="6"/>
    </row>
    <row r="59" spans="1:8" ht="15.75">
      <c r="A59" s="5"/>
      <c r="B59" s="4"/>
      <c r="C59" s="4"/>
      <c r="D59" s="6"/>
      <c r="E59" s="6"/>
      <c r="F59" s="6"/>
      <c r="G59" s="5"/>
      <c r="H59" s="6"/>
    </row>
    <row r="60" spans="1:8" ht="15.75">
      <c r="A60" s="5"/>
      <c r="B60" s="4"/>
      <c r="C60" s="4"/>
      <c r="D60" s="6"/>
      <c r="E60" s="6"/>
      <c r="F60" s="6"/>
      <c r="G60" s="5"/>
      <c r="H60" s="6"/>
    </row>
    <row r="61" spans="1:8" ht="18.75">
      <c r="A61" s="5"/>
      <c r="B61" s="123" t="s">
        <v>6</v>
      </c>
      <c r="C61" s="124"/>
      <c r="D61" s="124"/>
      <c r="E61" s="124"/>
      <c r="F61" s="124"/>
      <c r="G61" s="124"/>
      <c r="H61" s="125"/>
    </row>
    <row r="62" spans="1:8" ht="18.75">
      <c r="A62" s="5"/>
      <c r="B62" s="123" t="s">
        <v>9</v>
      </c>
      <c r="C62" s="124"/>
      <c r="D62" s="124"/>
      <c r="E62" s="124"/>
      <c r="F62" s="124"/>
      <c r="G62" s="124"/>
      <c r="H62" s="125"/>
    </row>
    <row r="63" spans="1:8" ht="18.75">
      <c r="A63" s="5"/>
      <c r="B63" s="126" t="s">
        <v>10</v>
      </c>
      <c r="C63" s="127"/>
      <c r="D63" s="127"/>
      <c r="E63" s="127"/>
      <c r="F63" s="127"/>
      <c r="G63" s="127"/>
      <c r="H63" s="128"/>
    </row>
    <row r="64" spans="1:8" ht="18.75">
      <c r="A64" s="5"/>
      <c r="B64" s="129" t="s">
        <v>11</v>
      </c>
      <c r="C64" s="130"/>
      <c r="D64" s="130"/>
      <c r="E64" s="130"/>
      <c r="F64" s="130"/>
      <c r="G64" s="130"/>
      <c r="H64" s="131"/>
    </row>
  </sheetData>
  <mergeCells count="14">
    <mergeCell ref="B61:H61"/>
    <mergeCell ref="B62:H62"/>
    <mergeCell ref="B63:H63"/>
    <mergeCell ref="B64:H64"/>
    <mergeCell ref="A1:H1"/>
    <mergeCell ref="A2:H2"/>
    <mergeCell ref="A4:H4"/>
    <mergeCell ref="A5:H5"/>
    <mergeCell ref="A7:A9"/>
    <mergeCell ref="B7:B9"/>
    <mergeCell ref="C7:C9"/>
    <mergeCell ref="D7:F8"/>
    <mergeCell ref="G7:G9"/>
    <mergeCell ref="H7:H9"/>
  </mergeCells>
  <dataValidations count="1">
    <dataValidation type="list" allowBlank="1" showInputMessage="1" showErrorMessage="1" sqref="C10:C49">
      <formula1>$J$14:$J$18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activeCell="I11" sqref="I11"/>
    </sheetView>
  </sheetViews>
  <sheetFormatPr baseColWidth="10" defaultRowHeight="15"/>
  <cols>
    <col min="1" max="1" width="9.42578125" customWidth="1"/>
    <col min="2" max="2" width="4.5703125" bestFit="1" customWidth="1"/>
    <col min="3" max="3" width="9.85546875" customWidth="1"/>
    <col min="4" max="4" width="3.85546875" bestFit="1" customWidth="1"/>
    <col min="5" max="5" width="10.85546875" customWidth="1"/>
    <col min="6" max="6" width="10.42578125" customWidth="1"/>
    <col min="7" max="7" width="3.85546875" bestFit="1" customWidth="1"/>
    <col min="8" max="8" width="11.5703125" customWidth="1"/>
    <col min="9" max="9" width="12.28515625" customWidth="1"/>
    <col min="10" max="10" width="3.85546875" bestFit="1" customWidth="1"/>
    <col min="11" max="11" width="11" customWidth="1"/>
    <col min="12" max="12" width="11.42578125" customWidth="1"/>
    <col min="13" max="13" width="3.85546875" bestFit="1" customWidth="1"/>
    <col min="14" max="14" width="9.7109375" customWidth="1"/>
    <col min="16" max="16" width="4" customWidth="1"/>
  </cols>
  <sheetData>
    <row r="1" spans="1:17" ht="17.25">
      <c r="A1" s="9" t="s">
        <v>43</v>
      </c>
      <c r="B1" s="10"/>
      <c r="C1" s="10"/>
      <c r="D1" s="10"/>
      <c r="E1" s="10"/>
      <c r="G1" s="159" t="s">
        <v>44</v>
      </c>
      <c r="H1" s="160"/>
      <c r="I1" s="160"/>
      <c r="J1" s="160"/>
      <c r="K1" s="160"/>
      <c r="L1" s="161"/>
      <c r="N1" s="9" t="s">
        <v>45</v>
      </c>
      <c r="O1" s="9"/>
      <c r="P1" s="11" t="s">
        <v>155</v>
      </c>
      <c r="Q1" s="9"/>
    </row>
    <row r="2" spans="1:17" ht="18" thickBot="1">
      <c r="A2" s="9" t="s">
        <v>46</v>
      </c>
      <c r="B2" s="10"/>
      <c r="C2" s="10"/>
      <c r="D2" s="10"/>
      <c r="E2" s="10"/>
      <c r="G2" s="162"/>
      <c r="H2" s="163"/>
      <c r="I2" s="163"/>
      <c r="J2" s="163"/>
      <c r="K2" s="163"/>
      <c r="L2" s="164"/>
      <c r="N2" s="9" t="s">
        <v>47</v>
      </c>
      <c r="O2" s="11" t="s">
        <v>48</v>
      </c>
      <c r="P2" s="11"/>
      <c r="Q2" s="9"/>
    </row>
    <row r="3" spans="1:17" ht="24" thickBot="1">
      <c r="A3" s="9" t="s">
        <v>49</v>
      </c>
      <c r="B3" s="10"/>
      <c r="C3" s="10"/>
      <c r="D3" s="10"/>
      <c r="E3" s="10"/>
      <c r="G3" s="165" t="s">
        <v>50</v>
      </c>
      <c r="H3" s="166"/>
      <c r="I3" s="166"/>
      <c r="J3" s="166"/>
      <c r="K3" s="166"/>
      <c r="L3" s="167"/>
      <c r="N3" s="9" t="s">
        <v>51</v>
      </c>
      <c r="O3" s="12" t="s">
        <v>141</v>
      </c>
      <c r="P3" s="11"/>
      <c r="Q3" s="9"/>
    </row>
    <row r="4" spans="1:17" ht="21.75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6.5" thickBot="1">
      <c r="A5" s="13" t="s">
        <v>52</v>
      </c>
      <c r="B5" s="14"/>
      <c r="C5" s="169" t="s">
        <v>53</v>
      </c>
      <c r="D5" s="170"/>
      <c r="E5" s="171"/>
      <c r="F5" s="172" t="s">
        <v>54</v>
      </c>
      <c r="G5" s="173"/>
      <c r="H5" s="174"/>
      <c r="I5" s="169" t="s">
        <v>147</v>
      </c>
      <c r="J5" s="170"/>
      <c r="K5" s="171"/>
      <c r="L5" s="172" t="s">
        <v>55</v>
      </c>
      <c r="M5" s="173"/>
      <c r="N5" s="174"/>
      <c r="O5" s="169" t="s">
        <v>56</v>
      </c>
      <c r="P5" s="170"/>
      <c r="Q5" s="171"/>
    </row>
    <row r="6" spans="1:17" ht="16.5" thickBot="1">
      <c r="A6" s="15" t="s">
        <v>57</v>
      </c>
      <c r="B6" s="16" t="s">
        <v>58</v>
      </c>
      <c r="C6" s="17" t="s">
        <v>59</v>
      </c>
      <c r="D6" s="17" t="s">
        <v>60</v>
      </c>
      <c r="E6" s="17" t="s">
        <v>61</v>
      </c>
      <c r="F6" s="18" t="s">
        <v>59</v>
      </c>
      <c r="G6" s="18" t="s">
        <v>60</v>
      </c>
      <c r="H6" s="18" t="s">
        <v>61</v>
      </c>
      <c r="I6" s="17" t="s">
        <v>59</v>
      </c>
      <c r="J6" s="17" t="s">
        <v>60</v>
      </c>
      <c r="K6" s="17" t="s">
        <v>61</v>
      </c>
      <c r="L6" s="18" t="s">
        <v>59</v>
      </c>
      <c r="M6" s="18" t="s">
        <v>60</v>
      </c>
      <c r="N6" s="18" t="s">
        <v>61</v>
      </c>
      <c r="O6" s="17" t="s">
        <v>59</v>
      </c>
      <c r="P6" s="17" t="s">
        <v>60</v>
      </c>
      <c r="Q6" s="17" t="s">
        <v>61</v>
      </c>
    </row>
    <row r="7" spans="1:17" ht="15.75">
      <c r="A7" s="20"/>
      <c r="B7" s="21" t="s">
        <v>62</v>
      </c>
      <c r="C7" s="63" t="s">
        <v>65</v>
      </c>
      <c r="D7" s="83">
        <v>8</v>
      </c>
      <c r="E7" s="62" t="s">
        <v>149</v>
      </c>
      <c r="F7" s="54" t="s">
        <v>80</v>
      </c>
      <c r="G7" s="58">
        <v>1</v>
      </c>
      <c r="H7" s="54" t="s">
        <v>75</v>
      </c>
      <c r="I7" s="63" t="s">
        <v>74</v>
      </c>
      <c r="J7" s="83">
        <v>1</v>
      </c>
      <c r="K7" s="63" t="s">
        <v>78</v>
      </c>
      <c r="L7" s="54" t="s">
        <v>86</v>
      </c>
      <c r="M7" s="58">
        <v>3</v>
      </c>
      <c r="N7" s="36" t="s">
        <v>87</v>
      </c>
      <c r="O7" s="21"/>
      <c r="P7" s="21"/>
      <c r="Q7" s="21"/>
    </row>
    <row r="8" spans="1:17" ht="16.5" thickBot="1">
      <c r="A8" s="25"/>
      <c r="B8" s="21" t="s">
        <v>66</v>
      </c>
      <c r="C8" s="54" t="s">
        <v>86</v>
      </c>
      <c r="D8" s="59">
        <v>1</v>
      </c>
      <c r="E8" s="36" t="s">
        <v>87</v>
      </c>
      <c r="F8" s="54" t="s">
        <v>68</v>
      </c>
      <c r="G8" s="58" t="s">
        <v>69</v>
      </c>
      <c r="H8" s="54" t="s">
        <v>154</v>
      </c>
      <c r="I8" s="54" t="s">
        <v>68</v>
      </c>
      <c r="J8" s="58" t="s">
        <v>69</v>
      </c>
      <c r="K8" s="54" t="s">
        <v>154</v>
      </c>
      <c r="L8" s="54" t="s">
        <v>65</v>
      </c>
      <c r="M8" s="58">
        <v>2</v>
      </c>
      <c r="N8" s="36" t="s">
        <v>64</v>
      </c>
      <c r="O8" s="8"/>
      <c r="P8" s="8"/>
      <c r="Q8" s="8"/>
    </row>
    <row r="9" spans="1:17" ht="15.75">
      <c r="A9" s="25"/>
      <c r="B9" s="21" t="s">
        <v>70</v>
      </c>
      <c r="C9" s="54" t="s">
        <v>63</v>
      </c>
      <c r="D9" s="58">
        <v>3</v>
      </c>
      <c r="E9" s="54" t="s">
        <v>153</v>
      </c>
      <c r="F9" s="54" t="s">
        <v>74</v>
      </c>
      <c r="G9" s="58">
        <v>2</v>
      </c>
      <c r="H9" s="54" t="s">
        <v>78</v>
      </c>
      <c r="I9" s="54" t="s">
        <v>65</v>
      </c>
      <c r="J9" s="58">
        <v>2</v>
      </c>
      <c r="K9" s="62" t="s">
        <v>149</v>
      </c>
      <c r="L9" s="54" t="s">
        <v>80</v>
      </c>
      <c r="M9" s="58">
        <v>1</v>
      </c>
      <c r="N9" s="54" t="s">
        <v>75</v>
      </c>
      <c r="O9" s="8"/>
      <c r="P9" s="8"/>
      <c r="Q9" s="8"/>
    </row>
    <row r="10" spans="1:17" ht="15.75">
      <c r="A10" s="25"/>
      <c r="B10" s="21" t="s">
        <v>71</v>
      </c>
      <c r="C10" s="54" t="s">
        <v>80</v>
      </c>
      <c r="D10" s="58">
        <v>2</v>
      </c>
      <c r="E10" s="54" t="s">
        <v>75</v>
      </c>
      <c r="F10" s="54" t="s">
        <v>68</v>
      </c>
      <c r="G10" s="58" t="s">
        <v>69</v>
      </c>
      <c r="H10" s="54" t="s">
        <v>153</v>
      </c>
      <c r="I10" s="54" t="s">
        <v>68</v>
      </c>
      <c r="J10" s="58" t="s">
        <v>69</v>
      </c>
      <c r="K10" s="54" t="s">
        <v>153</v>
      </c>
      <c r="L10" s="33"/>
      <c r="M10" s="33"/>
      <c r="N10" s="33"/>
      <c r="O10" s="8"/>
      <c r="P10" s="8"/>
      <c r="Q10" s="8"/>
    </row>
    <row r="11" spans="1:17" ht="15" customHeight="1" thickBot="1">
      <c r="A11" s="29" t="s">
        <v>76</v>
      </c>
      <c r="B11" s="42" t="s">
        <v>77</v>
      </c>
      <c r="C11" s="56" t="s">
        <v>72</v>
      </c>
      <c r="D11" s="81" t="s">
        <v>69</v>
      </c>
      <c r="E11" s="56" t="s">
        <v>73</v>
      </c>
      <c r="F11" s="56" t="s">
        <v>86</v>
      </c>
      <c r="G11" s="81">
        <v>3</v>
      </c>
      <c r="H11" s="64" t="s">
        <v>87</v>
      </c>
      <c r="I11" s="56" t="s">
        <v>74</v>
      </c>
      <c r="J11" s="81">
        <v>7</v>
      </c>
      <c r="K11" s="56" t="s">
        <v>73</v>
      </c>
      <c r="L11" s="117"/>
      <c r="M11" s="117"/>
      <c r="N11" s="117"/>
      <c r="O11" s="43"/>
      <c r="P11" s="43"/>
      <c r="Q11" s="43"/>
    </row>
    <row r="12" spans="1:17" ht="15.75">
      <c r="A12" s="27"/>
      <c r="B12" s="82" t="s">
        <v>62</v>
      </c>
      <c r="C12" s="63" t="s">
        <v>63</v>
      </c>
      <c r="D12" s="83">
        <v>1</v>
      </c>
      <c r="E12" s="62" t="s">
        <v>149</v>
      </c>
      <c r="F12" s="63" t="s">
        <v>72</v>
      </c>
      <c r="G12" s="83" t="s">
        <v>69</v>
      </c>
      <c r="H12" s="63" t="s">
        <v>79</v>
      </c>
      <c r="L12" s="153" t="s">
        <v>74</v>
      </c>
      <c r="M12" s="156" t="s">
        <v>127</v>
      </c>
      <c r="N12" s="153" t="s">
        <v>145</v>
      </c>
      <c r="O12" s="82"/>
      <c r="P12" s="118"/>
      <c r="Q12" s="119"/>
    </row>
    <row r="13" spans="1:17" ht="15.75">
      <c r="A13" s="26"/>
      <c r="B13" s="21" t="s">
        <v>66</v>
      </c>
      <c r="C13" s="54" t="s">
        <v>82</v>
      </c>
      <c r="D13" s="58" t="s">
        <v>69</v>
      </c>
      <c r="E13" s="54" t="s">
        <v>73</v>
      </c>
      <c r="F13" s="8"/>
      <c r="G13" s="8"/>
      <c r="H13" s="8"/>
      <c r="I13" s="54" t="s">
        <v>80</v>
      </c>
      <c r="J13" s="58">
        <v>1</v>
      </c>
      <c r="K13" s="54" t="s">
        <v>75</v>
      </c>
      <c r="L13" s="154"/>
      <c r="M13" s="157"/>
      <c r="N13" s="154"/>
      <c r="O13" s="21"/>
      <c r="P13" s="17"/>
      <c r="Q13" s="37"/>
    </row>
    <row r="14" spans="1:17" ht="15.75">
      <c r="A14" s="26"/>
      <c r="B14" s="21" t="s">
        <v>70</v>
      </c>
      <c r="C14" s="8"/>
      <c r="D14" s="33"/>
      <c r="E14" s="33"/>
      <c r="F14" s="54" t="s">
        <v>63</v>
      </c>
      <c r="G14" s="58">
        <v>2</v>
      </c>
      <c r="H14" s="54" t="s">
        <v>153</v>
      </c>
      <c r="I14" s="54" t="s">
        <v>63</v>
      </c>
      <c r="J14" s="58">
        <v>2</v>
      </c>
      <c r="K14" s="54" t="s">
        <v>153</v>
      </c>
      <c r="L14" s="154"/>
      <c r="M14" s="157"/>
      <c r="N14" s="154"/>
      <c r="O14" s="3"/>
      <c r="P14" s="87"/>
      <c r="Q14" s="38"/>
    </row>
    <row r="15" spans="1:17" ht="15.75">
      <c r="A15" s="26"/>
      <c r="B15" s="54" t="s">
        <v>71</v>
      </c>
      <c r="C15" s="8"/>
      <c r="D15" s="33"/>
      <c r="E15" s="33"/>
      <c r="F15" s="54" t="s">
        <v>86</v>
      </c>
      <c r="G15" s="58">
        <v>3</v>
      </c>
      <c r="H15" s="36" t="s">
        <v>87</v>
      </c>
      <c r="I15" s="54" t="s">
        <v>74</v>
      </c>
      <c r="J15" s="58">
        <v>3</v>
      </c>
      <c r="K15" s="54" t="s">
        <v>78</v>
      </c>
      <c r="L15" s="154"/>
      <c r="M15" s="157"/>
      <c r="N15" s="154"/>
      <c r="O15" s="21"/>
      <c r="P15" s="17"/>
      <c r="Q15" s="37"/>
    </row>
    <row r="16" spans="1:17" ht="15.75" customHeight="1" thickBot="1">
      <c r="A16" s="29" t="s">
        <v>85</v>
      </c>
      <c r="B16" s="42" t="s">
        <v>77</v>
      </c>
      <c r="C16" s="43"/>
      <c r="D16" s="43"/>
      <c r="E16" s="43"/>
      <c r="F16" s="56" t="s">
        <v>80</v>
      </c>
      <c r="G16" s="81">
        <v>4</v>
      </c>
      <c r="H16" s="56" t="s">
        <v>75</v>
      </c>
      <c r="I16" s="56" t="s">
        <v>65</v>
      </c>
      <c r="J16" s="81">
        <v>4</v>
      </c>
      <c r="K16" s="64" t="s">
        <v>87</v>
      </c>
      <c r="L16" s="155"/>
      <c r="M16" s="158"/>
      <c r="N16" s="155"/>
      <c r="O16" s="42"/>
      <c r="P16" s="47"/>
      <c r="Q16" s="48"/>
    </row>
    <row r="17" spans="1:21" ht="15.75">
      <c r="A17" s="27"/>
      <c r="B17" s="82" t="s">
        <v>62</v>
      </c>
      <c r="C17" s="63" t="s">
        <v>63</v>
      </c>
      <c r="D17" s="83">
        <v>1</v>
      </c>
      <c r="E17" s="62" t="s">
        <v>149</v>
      </c>
      <c r="F17" s="63" t="s">
        <v>63</v>
      </c>
      <c r="G17" s="83">
        <v>1</v>
      </c>
      <c r="H17" s="62" t="s">
        <v>149</v>
      </c>
      <c r="I17" s="101"/>
      <c r="J17" s="101"/>
      <c r="K17" s="101"/>
      <c r="L17" s="153" t="s">
        <v>164</v>
      </c>
      <c r="M17" s="156" t="s">
        <v>127</v>
      </c>
      <c r="N17" s="153" t="s">
        <v>153</v>
      </c>
      <c r="O17" s="82"/>
      <c r="P17" s="118"/>
      <c r="Q17" s="82"/>
    </row>
    <row r="18" spans="1:21" ht="15.75">
      <c r="A18" s="26"/>
      <c r="B18" s="21" t="s">
        <v>66</v>
      </c>
      <c r="C18" s="33"/>
      <c r="D18" s="33"/>
      <c r="E18" s="33"/>
      <c r="F18" s="54" t="s">
        <v>74</v>
      </c>
      <c r="G18" s="58">
        <v>2</v>
      </c>
      <c r="H18" s="54" t="s">
        <v>78</v>
      </c>
      <c r="I18" s="33"/>
      <c r="J18" s="33"/>
      <c r="K18" s="33"/>
      <c r="L18" s="154"/>
      <c r="M18" s="157"/>
      <c r="N18" s="154"/>
      <c r="O18" s="21"/>
      <c r="P18" s="17"/>
      <c r="Q18" s="21"/>
      <c r="S18" s="107"/>
      <c r="T18" s="108"/>
      <c r="U18" s="107"/>
    </row>
    <row r="19" spans="1:21" ht="15.75">
      <c r="A19" s="26"/>
      <c r="B19" s="21" t="s">
        <v>70</v>
      </c>
      <c r="C19" s="54" t="s">
        <v>86</v>
      </c>
      <c r="D19" s="58">
        <v>2</v>
      </c>
      <c r="E19" s="36" t="s">
        <v>87</v>
      </c>
      <c r="F19" s="8"/>
      <c r="G19" s="8"/>
      <c r="H19" s="8"/>
      <c r="I19" s="54" t="s">
        <v>72</v>
      </c>
      <c r="J19" s="58" t="s">
        <v>69</v>
      </c>
      <c r="K19" s="54" t="s">
        <v>73</v>
      </c>
      <c r="L19" s="154"/>
      <c r="M19" s="157"/>
      <c r="N19" s="154"/>
      <c r="O19" s="8"/>
      <c r="P19" s="8"/>
      <c r="Q19" s="8"/>
    </row>
    <row r="20" spans="1:21" ht="15.75">
      <c r="A20" s="26"/>
      <c r="B20" s="21" t="s">
        <v>71</v>
      </c>
      <c r="C20" s="54" t="s">
        <v>63</v>
      </c>
      <c r="D20" s="58">
        <v>3</v>
      </c>
      <c r="E20" s="54" t="s">
        <v>101</v>
      </c>
      <c r="F20" s="54" t="s">
        <v>72</v>
      </c>
      <c r="G20" s="58" t="s">
        <v>69</v>
      </c>
      <c r="H20" s="54" t="s">
        <v>73</v>
      </c>
      <c r="I20" s="54" t="s">
        <v>65</v>
      </c>
      <c r="J20" s="58">
        <v>2</v>
      </c>
      <c r="K20" s="36" t="s">
        <v>149</v>
      </c>
      <c r="L20" s="154"/>
      <c r="M20" s="157"/>
      <c r="N20" s="154"/>
      <c r="O20" s="3"/>
      <c r="P20" s="3"/>
      <c r="Q20" s="3"/>
    </row>
    <row r="21" spans="1:21" ht="15.75" customHeight="1" thickBot="1">
      <c r="A21" s="29" t="s">
        <v>88</v>
      </c>
      <c r="B21" s="42" t="s">
        <v>77</v>
      </c>
      <c r="C21" s="56" t="s">
        <v>68</v>
      </c>
      <c r="D21" s="81" t="s">
        <v>69</v>
      </c>
      <c r="E21" s="56" t="s">
        <v>158</v>
      </c>
      <c r="F21" s="56" t="s">
        <v>68</v>
      </c>
      <c r="G21" s="81" t="s">
        <v>69</v>
      </c>
      <c r="H21" s="56" t="s">
        <v>158</v>
      </c>
      <c r="I21" s="56" t="s">
        <v>83</v>
      </c>
      <c r="J21" s="81">
        <v>1</v>
      </c>
      <c r="K21" s="56" t="s">
        <v>84</v>
      </c>
      <c r="L21" s="155"/>
      <c r="M21" s="158"/>
      <c r="N21" s="155"/>
      <c r="O21" s="43"/>
      <c r="P21" s="43"/>
      <c r="Q21" s="43"/>
    </row>
    <row r="22" spans="1:21" ht="15.75">
      <c r="A22" s="26"/>
      <c r="B22" s="46" t="s">
        <v>62</v>
      </c>
      <c r="C22" s="51" t="s">
        <v>68</v>
      </c>
      <c r="D22" s="52" t="s">
        <v>69</v>
      </c>
      <c r="E22" s="76" t="s">
        <v>150</v>
      </c>
      <c r="F22" s="51" t="s">
        <v>68</v>
      </c>
      <c r="G22" s="52" t="s">
        <v>69</v>
      </c>
      <c r="H22" s="76" t="s">
        <v>150</v>
      </c>
      <c r="I22" s="110"/>
      <c r="J22" s="110"/>
      <c r="K22" s="110"/>
      <c r="L22" s="51"/>
      <c r="M22" s="52"/>
      <c r="N22" s="51"/>
      <c r="O22" s="46"/>
      <c r="P22" s="46"/>
      <c r="Q22" s="46"/>
    </row>
    <row r="23" spans="1:21" ht="15.75">
      <c r="A23" s="26"/>
      <c r="B23" s="21" t="s">
        <v>66</v>
      </c>
      <c r="C23" s="54" t="s">
        <v>81</v>
      </c>
      <c r="D23" s="58">
        <v>2</v>
      </c>
      <c r="E23" s="54" t="s">
        <v>159</v>
      </c>
      <c r="F23" s="54" t="s">
        <v>63</v>
      </c>
      <c r="G23" s="58">
        <v>1</v>
      </c>
      <c r="H23" s="54" t="s">
        <v>67</v>
      </c>
      <c r="I23" s="54" t="s">
        <v>63</v>
      </c>
      <c r="J23" s="58">
        <v>1</v>
      </c>
      <c r="K23" s="54" t="s">
        <v>67</v>
      </c>
      <c r="O23" s="8"/>
      <c r="P23" s="8"/>
      <c r="Q23" s="8"/>
    </row>
    <row r="24" spans="1:21" ht="15.75">
      <c r="A24" s="26"/>
      <c r="B24" s="21" t="s">
        <v>70</v>
      </c>
      <c r="C24" s="33"/>
      <c r="D24" s="33"/>
      <c r="E24" s="33"/>
      <c r="F24" s="54" t="s">
        <v>81</v>
      </c>
      <c r="G24" s="58">
        <v>2</v>
      </c>
      <c r="H24" s="54" t="s">
        <v>159</v>
      </c>
      <c r="I24" s="36" t="s">
        <v>83</v>
      </c>
      <c r="J24" s="58">
        <v>2</v>
      </c>
      <c r="K24" s="54" t="s">
        <v>84</v>
      </c>
      <c r="L24" s="33"/>
      <c r="M24" s="33"/>
      <c r="N24" s="33"/>
      <c r="O24" s="8"/>
      <c r="P24" s="8"/>
      <c r="Q24" s="8"/>
    </row>
    <row r="25" spans="1:21" ht="15.75">
      <c r="A25" s="26"/>
      <c r="B25" s="21" t="s">
        <v>71</v>
      </c>
      <c r="C25" s="54" t="s">
        <v>83</v>
      </c>
      <c r="D25" s="58">
        <v>1</v>
      </c>
      <c r="E25" s="54" t="s">
        <v>84</v>
      </c>
      <c r="F25" s="8"/>
      <c r="G25" s="8"/>
      <c r="H25" s="8"/>
      <c r="I25" s="54" t="s">
        <v>81</v>
      </c>
      <c r="J25" s="58">
        <v>3</v>
      </c>
      <c r="K25" s="54" t="s">
        <v>159</v>
      </c>
      <c r="L25" s="54"/>
      <c r="M25" s="54"/>
      <c r="N25" s="54"/>
      <c r="O25" s="21"/>
      <c r="P25" s="21"/>
      <c r="Q25" s="21"/>
    </row>
    <row r="26" spans="1:21" ht="15" customHeight="1" thickBot="1">
      <c r="A26" s="29" t="s">
        <v>89</v>
      </c>
      <c r="B26" s="42" t="s">
        <v>77</v>
      </c>
      <c r="C26" s="43"/>
      <c r="D26" s="43"/>
      <c r="E26" s="43"/>
      <c r="F26" s="56" t="s">
        <v>63</v>
      </c>
      <c r="G26" s="81">
        <v>3</v>
      </c>
      <c r="H26" s="56" t="s">
        <v>90</v>
      </c>
      <c r="I26" s="56" t="s">
        <v>63</v>
      </c>
      <c r="J26" s="81">
        <v>4</v>
      </c>
      <c r="K26" s="56" t="s">
        <v>90</v>
      </c>
      <c r="L26" s="117"/>
      <c r="M26" s="117"/>
      <c r="N26" s="117"/>
      <c r="O26" s="84"/>
      <c r="P26" s="84"/>
      <c r="Q26" s="84"/>
    </row>
    <row r="27" spans="1:21" ht="15.75">
      <c r="A27" s="26"/>
      <c r="B27" s="46" t="s">
        <v>62</v>
      </c>
      <c r="C27" s="51" t="s">
        <v>83</v>
      </c>
      <c r="D27" s="52">
        <v>4</v>
      </c>
      <c r="E27" s="51" t="s">
        <v>84</v>
      </c>
      <c r="F27" s="51" t="s">
        <v>81</v>
      </c>
      <c r="G27" s="52">
        <v>1</v>
      </c>
      <c r="H27" s="51" t="s">
        <v>159</v>
      </c>
      <c r="I27" s="51"/>
      <c r="J27" s="52"/>
      <c r="K27" s="51"/>
      <c r="L27" s="51"/>
      <c r="M27" s="52"/>
      <c r="N27" s="51"/>
      <c r="O27" s="46"/>
      <c r="P27" s="46"/>
      <c r="Q27" s="46"/>
    </row>
    <row r="28" spans="1:21" ht="15.75">
      <c r="A28" s="26"/>
      <c r="B28" s="21" t="s">
        <v>66</v>
      </c>
      <c r="C28" s="54" t="s">
        <v>63</v>
      </c>
      <c r="D28" s="58">
        <v>1</v>
      </c>
      <c r="E28" s="54" t="s">
        <v>67</v>
      </c>
      <c r="F28" s="54" t="s">
        <v>83</v>
      </c>
      <c r="G28" s="58">
        <v>2</v>
      </c>
      <c r="H28" s="54" t="s">
        <v>84</v>
      </c>
      <c r="I28" s="45"/>
      <c r="J28" s="45"/>
      <c r="K28" s="45"/>
      <c r="L28" s="54"/>
      <c r="M28" s="58"/>
      <c r="N28" s="54"/>
      <c r="O28" s="21"/>
      <c r="P28" s="21"/>
      <c r="Q28" s="21"/>
    </row>
    <row r="29" spans="1:21" ht="15.75">
      <c r="A29" s="26"/>
      <c r="B29" s="21" t="s">
        <v>70</v>
      </c>
      <c r="C29" s="54" t="s">
        <v>68</v>
      </c>
      <c r="D29" s="58" t="s">
        <v>69</v>
      </c>
      <c r="E29" s="54" t="s">
        <v>158</v>
      </c>
      <c r="F29" s="54" t="s">
        <v>68</v>
      </c>
      <c r="G29" s="58" t="s">
        <v>69</v>
      </c>
      <c r="H29" s="54" t="s">
        <v>158</v>
      </c>
      <c r="I29" s="54"/>
      <c r="J29" s="58"/>
      <c r="K29" s="54"/>
      <c r="L29" s="54"/>
      <c r="M29" s="58"/>
      <c r="N29" s="54"/>
      <c r="O29" s="21"/>
      <c r="P29" s="21"/>
      <c r="Q29" s="21"/>
    </row>
    <row r="30" spans="1:21" ht="15.75">
      <c r="A30" s="26"/>
      <c r="B30" s="21" t="s">
        <v>71</v>
      </c>
      <c r="C30" s="54" t="s">
        <v>63</v>
      </c>
      <c r="D30" s="58">
        <v>3</v>
      </c>
      <c r="E30" s="54" t="s">
        <v>101</v>
      </c>
      <c r="F30" s="54" t="s">
        <v>63</v>
      </c>
      <c r="G30" s="58">
        <v>3</v>
      </c>
      <c r="H30" s="54" t="s">
        <v>101</v>
      </c>
      <c r="I30" s="8"/>
      <c r="J30" s="8"/>
      <c r="K30" s="8"/>
      <c r="L30" s="54"/>
      <c r="M30" s="58"/>
      <c r="N30" s="54"/>
      <c r="O30" s="21"/>
      <c r="P30" s="21"/>
      <c r="Q30" s="21"/>
    </row>
    <row r="31" spans="1:21" ht="16.5" thickBot="1">
      <c r="A31" s="66" t="s">
        <v>91</v>
      </c>
      <c r="B31" s="42" t="s">
        <v>77</v>
      </c>
      <c r="C31" s="56" t="s">
        <v>81</v>
      </c>
      <c r="D31" s="81">
        <v>2</v>
      </c>
      <c r="E31" s="56" t="s">
        <v>159</v>
      </c>
      <c r="F31" s="56" t="s">
        <v>63</v>
      </c>
      <c r="G31" s="81">
        <v>4</v>
      </c>
      <c r="H31" s="56" t="s">
        <v>90</v>
      </c>
      <c r="I31" s="56"/>
      <c r="J31" s="56"/>
      <c r="K31" s="56"/>
      <c r="L31" s="56"/>
      <c r="M31" s="81"/>
      <c r="N31" s="56"/>
      <c r="O31" s="42"/>
      <c r="P31" s="42"/>
      <c r="Q31" s="42"/>
    </row>
    <row r="32" spans="1:2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5" ht="15.75">
      <c r="A33" s="1" t="s">
        <v>92</v>
      </c>
      <c r="B33" s="10" t="s">
        <v>93</v>
      </c>
      <c r="C33" s="10"/>
      <c r="D33" s="10" t="s">
        <v>94</v>
      </c>
      <c r="E33" s="10"/>
      <c r="G33" t="s">
        <v>95</v>
      </c>
      <c r="L33" t="s">
        <v>96</v>
      </c>
      <c r="O33" t="s">
        <v>97</v>
      </c>
    </row>
    <row r="34" spans="1:15" ht="15.75">
      <c r="A34" s="10"/>
      <c r="B34" s="10"/>
      <c r="C34" s="10"/>
      <c r="D34" s="10"/>
      <c r="E34" s="10"/>
    </row>
  </sheetData>
  <mergeCells count="14">
    <mergeCell ref="G1:L2"/>
    <mergeCell ref="G3:L3"/>
    <mergeCell ref="A4:Q4"/>
    <mergeCell ref="C5:E5"/>
    <mergeCell ref="F5:H5"/>
    <mergeCell ref="I5:K5"/>
    <mergeCell ref="L5:N5"/>
    <mergeCell ref="O5:Q5"/>
    <mergeCell ref="L17:L21"/>
    <mergeCell ref="M17:M21"/>
    <mergeCell ref="N17:N21"/>
    <mergeCell ref="L12:L16"/>
    <mergeCell ref="N12:N16"/>
    <mergeCell ref="M12:M16"/>
  </mergeCells>
  <pageMargins left="0.39370078740157483" right="0.39370078740157483" top="0.74803149606299213" bottom="0.74803149606299213" header="0.31496062992125984" footer="0.31496062992125984"/>
  <pageSetup paperSize="9" scale="9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opLeftCell="A8" workbookViewId="0">
      <selection activeCell="F19" sqref="F19"/>
    </sheetView>
  </sheetViews>
  <sheetFormatPr baseColWidth="10" defaultRowHeight="15"/>
  <cols>
    <col min="1" max="1" width="9.42578125" customWidth="1"/>
    <col min="2" max="2" width="4.7109375" customWidth="1"/>
    <col min="4" max="4" width="4.140625" customWidth="1"/>
    <col min="7" max="7" width="4" customWidth="1"/>
    <col min="10" max="10" width="5" customWidth="1"/>
    <col min="13" max="13" width="3.85546875" customWidth="1"/>
    <col min="14" max="14" width="10.7109375" customWidth="1"/>
    <col min="16" max="16" width="3.7109375" customWidth="1"/>
    <col min="17" max="17" width="11.42578125" customWidth="1"/>
  </cols>
  <sheetData>
    <row r="1" spans="1:20" ht="17.25">
      <c r="A1" s="9" t="s">
        <v>43</v>
      </c>
      <c r="B1" s="10"/>
      <c r="C1" s="10"/>
      <c r="D1" s="10"/>
      <c r="E1" s="10"/>
      <c r="G1" s="159" t="s">
        <v>98</v>
      </c>
      <c r="H1" s="160"/>
      <c r="I1" s="160"/>
      <c r="J1" s="160"/>
      <c r="K1" s="160"/>
      <c r="L1" s="161"/>
      <c r="N1" s="10" t="s">
        <v>45</v>
      </c>
      <c r="O1" s="10"/>
      <c r="P1" s="12" t="s">
        <v>155</v>
      </c>
      <c r="Q1" s="1"/>
    </row>
    <row r="2" spans="1:20" ht="19.5" thickBot="1">
      <c r="A2" s="9" t="s">
        <v>46</v>
      </c>
      <c r="B2" s="10"/>
      <c r="C2" s="10"/>
      <c r="D2" s="10"/>
      <c r="E2" s="10"/>
      <c r="G2" s="162"/>
      <c r="H2" s="163"/>
      <c r="I2" s="163"/>
      <c r="J2" s="163"/>
      <c r="K2" s="163"/>
      <c r="L2" s="164"/>
      <c r="N2" s="10" t="s">
        <v>47</v>
      </c>
      <c r="O2" s="1" t="s">
        <v>99</v>
      </c>
      <c r="P2" s="12"/>
      <c r="Q2" s="28"/>
    </row>
    <row r="3" spans="1:20" ht="24" thickBot="1">
      <c r="A3" s="9" t="s">
        <v>49</v>
      </c>
      <c r="B3" s="10"/>
      <c r="C3" s="10"/>
      <c r="D3" s="10"/>
      <c r="E3" s="10"/>
      <c r="G3" s="165" t="s">
        <v>50</v>
      </c>
      <c r="H3" s="166"/>
      <c r="I3" s="166"/>
      <c r="J3" s="166"/>
      <c r="K3" s="166"/>
      <c r="L3" s="167"/>
      <c r="N3" s="10" t="s">
        <v>51</v>
      </c>
      <c r="O3" s="1" t="s">
        <v>142</v>
      </c>
      <c r="P3" s="12"/>
      <c r="Q3" s="1"/>
    </row>
    <row r="4" spans="1:20" ht="16.5" thickBot="1">
      <c r="N4" s="10"/>
      <c r="O4" s="10"/>
    </row>
    <row r="5" spans="1:20" ht="16.5" thickBot="1">
      <c r="A5" s="184" t="s">
        <v>52</v>
      </c>
      <c r="B5" s="185"/>
      <c r="C5" s="181" t="s">
        <v>53</v>
      </c>
      <c r="D5" s="182"/>
      <c r="E5" s="183"/>
      <c r="F5" s="186" t="s">
        <v>54</v>
      </c>
      <c r="G5" s="182"/>
      <c r="H5" s="187"/>
      <c r="I5" s="181" t="s">
        <v>147</v>
      </c>
      <c r="J5" s="182"/>
      <c r="K5" s="183"/>
      <c r="L5" s="186" t="s">
        <v>55</v>
      </c>
      <c r="M5" s="182"/>
      <c r="N5" s="187"/>
      <c r="O5" s="181" t="s">
        <v>56</v>
      </c>
      <c r="P5" s="182"/>
      <c r="Q5" s="183"/>
    </row>
    <row r="6" spans="1:20" ht="16.5" thickBot="1">
      <c r="A6" s="67" t="s">
        <v>57</v>
      </c>
      <c r="B6" s="68" t="s">
        <v>58</v>
      </c>
      <c r="C6" s="58" t="s">
        <v>59</v>
      </c>
      <c r="D6" s="58" t="s">
        <v>60</v>
      </c>
      <c r="E6" s="58" t="s">
        <v>61</v>
      </c>
      <c r="F6" s="69" t="s">
        <v>59</v>
      </c>
      <c r="G6" s="58" t="s">
        <v>60</v>
      </c>
      <c r="H6" s="58" t="s">
        <v>61</v>
      </c>
      <c r="I6" s="58" t="s">
        <v>59</v>
      </c>
      <c r="J6" s="58" t="s">
        <v>60</v>
      </c>
      <c r="K6" s="58" t="s">
        <v>61</v>
      </c>
      <c r="L6" s="58" t="s">
        <v>59</v>
      </c>
      <c r="M6" s="58" t="s">
        <v>60</v>
      </c>
      <c r="N6" s="58" t="s">
        <v>61</v>
      </c>
      <c r="O6" s="58" t="s">
        <v>59</v>
      </c>
      <c r="P6" s="58" t="s">
        <v>60</v>
      </c>
      <c r="Q6" s="58" t="s">
        <v>61</v>
      </c>
    </row>
    <row r="7" spans="1:20" ht="15.75" customHeight="1">
      <c r="A7" s="70"/>
      <c r="B7" s="54" t="s">
        <v>100</v>
      </c>
      <c r="C7" s="36" t="s">
        <v>74</v>
      </c>
      <c r="D7" s="72">
        <v>4</v>
      </c>
      <c r="E7" s="71" t="s">
        <v>157</v>
      </c>
      <c r="F7" s="54" t="s">
        <v>63</v>
      </c>
      <c r="G7" s="32">
        <v>4</v>
      </c>
      <c r="H7" s="55" t="s">
        <v>64</v>
      </c>
      <c r="I7" s="54" t="s">
        <v>63</v>
      </c>
      <c r="J7" s="32">
        <v>3</v>
      </c>
      <c r="K7" s="55" t="s">
        <v>64</v>
      </c>
      <c r="L7" s="179" t="s">
        <v>160</v>
      </c>
      <c r="M7" s="175" t="s">
        <v>161</v>
      </c>
      <c r="N7" s="177" t="s">
        <v>157</v>
      </c>
      <c r="O7" s="8"/>
      <c r="P7" s="8"/>
      <c r="Q7" s="8"/>
    </row>
    <row r="8" spans="1:20" ht="15.75" customHeight="1">
      <c r="A8" s="73"/>
      <c r="B8" s="54" t="s">
        <v>104</v>
      </c>
      <c r="C8" s="54" t="s">
        <v>102</v>
      </c>
      <c r="D8" s="32">
        <v>5</v>
      </c>
      <c r="E8" s="55" t="s">
        <v>103</v>
      </c>
      <c r="F8" s="36" t="s">
        <v>74</v>
      </c>
      <c r="G8" s="39">
        <v>5</v>
      </c>
      <c r="H8" s="71" t="s">
        <v>157</v>
      </c>
      <c r="I8" s="8"/>
      <c r="J8" s="8"/>
      <c r="K8" s="8"/>
      <c r="L8" s="179"/>
      <c r="M8" s="175"/>
      <c r="N8" s="177"/>
      <c r="O8" s="36"/>
      <c r="P8" s="72"/>
      <c r="Q8" s="71"/>
    </row>
    <row r="9" spans="1:20" ht="15.75" customHeight="1">
      <c r="A9" s="74" t="s">
        <v>76</v>
      </c>
      <c r="B9" s="54" t="s">
        <v>105</v>
      </c>
      <c r="C9" s="54" t="s">
        <v>80</v>
      </c>
      <c r="D9" s="32">
        <v>6</v>
      </c>
      <c r="E9" s="71" t="s">
        <v>156</v>
      </c>
      <c r="F9" s="36" t="s">
        <v>106</v>
      </c>
      <c r="G9" s="39">
        <v>6</v>
      </c>
      <c r="H9" s="71" t="s">
        <v>107</v>
      </c>
      <c r="I9" s="36" t="s">
        <v>63</v>
      </c>
      <c r="J9" s="39">
        <v>4</v>
      </c>
      <c r="K9" s="71" t="s">
        <v>107</v>
      </c>
      <c r="L9" s="179"/>
      <c r="M9" s="175"/>
      <c r="N9" s="177"/>
      <c r="O9" s="36"/>
      <c r="P9" s="72"/>
      <c r="Q9" s="71"/>
    </row>
    <row r="10" spans="1:20" ht="16.5" customHeight="1" thickBot="1">
      <c r="A10" s="75"/>
      <c r="B10" s="56" t="s">
        <v>108</v>
      </c>
      <c r="C10" s="56" t="s">
        <v>106</v>
      </c>
      <c r="D10" s="111">
        <v>7</v>
      </c>
      <c r="E10" s="60" t="s">
        <v>107</v>
      </c>
      <c r="F10" s="64" t="s">
        <v>80</v>
      </c>
      <c r="G10" s="99">
        <v>7</v>
      </c>
      <c r="H10" s="100" t="s">
        <v>156</v>
      </c>
      <c r="I10" s="64" t="s">
        <v>102</v>
      </c>
      <c r="J10" s="99">
        <v>5</v>
      </c>
      <c r="K10" s="100" t="s">
        <v>103</v>
      </c>
      <c r="L10" s="180"/>
      <c r="M10" s="176"/>
      <c r="N10" s="178"/>
      <c r="O10" s="64"/>
      <c r="P10" s="99"/>
      <c r="Q10" s="100"/>
    </row>
    <row r="11" spans="1:20" ht="16.5" customHeight="1">
      <c r="A11" s="74"/>
      <c r="B11" s="51" t="s">
        <v>100</v>
      </c>
      <c r="C11" s="76" t="s">
        <v>80</v>
      </c>
      <c r="D11" s="96">
        <v>3</v>
      </c>
      <c r="E11" s="98" t="s">
        <v>156</v>
      </c>
      <c r="F11" s="76" t="s">
        <v>68</v>
      </c>
      <c r="G11" s="96" t="s">
        <v>69</v>
      </c>
      <c r="H11" s="98" t="s">
        <v>64</v>
      </c>
      <c r="I11" s="76" t="s">
        <v>68</v>
      </c>
      <c r="J11" s="96" t="s">
        <v>69</v>
      </c>
      <c r="K11" s="98" t="s">
        <v>64</v>
      </c>
      <c r="L11" s="97"/>
      <c r="M11" s="97"/>
      <c r="N11" s="97"/>
      <c r="O11" s="110"/>
      <c r="P11" s="110"/>
      <c r="Q11" s="110"/>
    </row>
    <row r="12" spans="1:20" ht="15.75" customHeight="1">
      <c r="A12" s="74"/>
      <c r="B12" s="54" t="s">
        <v>104</v>
      </c>
      <c r="C12" s="54" t="s">
        <v>63</v>
      </c>
      <c r="D12" s="32">
        <v>4</v>
      </c>
      <c r="E12" s="55" t="s">
        <v>129</v>
      </c>
      <c r="F12" s="36" t="s">
        <v>63</v>
      </c>
      <c r="G12" s="39">
        <v>6</v>
      </c>
      <c r="H12" s="71" t="s">
        <v>129</v>
      </c>
      <c r="I12" s="54" t="s">
        <v>80</v>
      </c>
      <c r="J12" s="32">
        <v>5</v>
      </c>
      <c r="K12" s="71" t="s">
        <v>156</v>
      </c>
      <c r="L12" s="36" t="s">
        <v>106</v>
      </c>
      <c r="M12" s="39">
        <v>5</v>
      </c>
      <c r="N12" s="71" t="s">
        <v>107</v>
      </c>
      <c r="O12" s="33"/>
      <c r="P12" s="33"/>
      <c r="Q12" s="33"/>
    </row>
    <row r="13" spans="1:20" ht="16.5" customHeight="1">
      <c r="A13" s="74" t="s">
        <v>85</v>
      </c>
      <c r="B13" s="54" t="s">
        <v>105</v>
      </c>
      <c r="C13" s="54" t="s">
        <v>102</v>
      </c>
      <c r="D13" s="32">
        <v>6</v>
      </c>
      <c r="E13" s="55" t="s">
        <v>103</v>
      </c>
      <c r="F13" s="8"/>
      <c r="G13" s="8"/>
      <c r="H13" s="8"/>
      <c r="I13" s="54" t="s">
        <v>63</v>
      </c>
      <c r="J13" s="32">
        <v>6</v>
      </c>
      <c r="K13" s="55" t="s">
        <v>107</v>
      </c>
      <c r="L13" s="36" t="s">
        <v>74</v>
      </c>
      <c r="M13" s="39">
        <v>8</v>
      </c>
      <c r="N13" s="71" t="s">
        <v>157</v>
      </c>
      <c r="O13" s="33"/>
      <c r="P13" s="33"/>
      <c r="Q13" s="33"/>
    </row>
    <row r="14" spans="1:20" ht="16.5" thickBot="1">
      <c r="A14" s="75"/>
      <c r="B14" s="56" t="s">
        <v>108</v>
      </c>
      <c r="C14" s="56" t="s">
        <v>63</v>
      </c>
      <c r="D14" s="44">
        <v>7</v>
      </c>
      <c r="E14" s="64" t="s">
        <v>150</v>
      </c>
      <c r="F14" s="64" t="s">
        <v>63</v>
      </c>
      <c r="G14" s="99">
        <v>7</v>
      </c>
      <c r="H14" s="64" t="s">
        <v>150</v>
      </c>
      <c r="I14" s="64" t="s">
        <v>74</v>
      </c>
      <c r="J14" s="99">
        <v>7</v>
      </c>
      <c r="K14" s="100" t="s">
        <v>157</v>
      </c>
      <c r="L14" s="43"/>
      <c r="M14" s="43"/>
      <c r="N14" s="43"/>
      <c r="O14" s="57"/>
      <c r="P14" s="57"/>
      <c r="Q14" s="57"/>
      <c r="R14" s="120"/>
      <c r="S14" s="45"/>
      <c r="T14" s="45"/>
    </row>
    <row r="15" spans="1:20" ht="15.75">
      <c r="A15" s="74"/>
      <c r="B15" s="51" t="s">
        <v>100</v>
      </c>
      <c r="C15" s="110"/>
      <c r="D15" s="110"/>
      <c r="E15" s="110"/>
      <c r="F15" s="76" t="s">
        <v>83</v>
      </c>
      <c r="G15" s="112"/>
      <c r="H15" s="113"/>
      <c r="I15" s="51" t="s">
        <v>106</v>
      </c>
      <c r="J15" s="49">
        <v>3</v>
      </c>
      <c r="K15" s="53" t="s">
        <v>107</v>
      </c>
      <c r="L15" s="76" t="s">
        <v>63</v>
      </c>
      <c r="M15" s="96">
        <v>1</v>
      </c>
      <c r="N15" s="53" t="s">
        <v>64</v>
      </c>
      <c r="O15" s="110"/>
      <c r="P15" s="110"/>
      <c r="Q15" s="110"/>
      <c r="R15" s="45"/>
      <c r="S15" s="45"/>
      <c r="T15" s="45"/>
    </row>
    <row r="16" spans="1:20" ht="15.75">
      <c r="A16" s="74"/>
      <c r="B16" s="54" t="s">
        <v>104</v>
      </c>
      <c r="C16" s="54" t="s">
        <v>72</v>
      </c>
      <c r="D16" s="32">
        <v>6</v>
      </c>
      <c r="E16" s="55" t="s">
        <v>110</v>
      </c>
      <c r="F16" s="36" t="s">
        <v>86</v>
      </c>
      <c r="G16" s="39">
        <v>4</v>
      </c>
      <c r="H16" s="71" t="s">
        <v>101</v>
      </c>
      <c r="I16" s="8"/>
      <c r="J16" s="8"/>
      <c r="K16" s="8"/>
      <c r="L16" s="54" t="s">
        <v>63</v>
      </c>
      <c r="M16" s="32">
        <v>2</v>
      </c>
      <c r="N16" s="77" t="s">
        <v>129</v>
      </c>
      <c r="O16" s="33"/>
      <c r="P16" s="33"/>
      <c r="Q16" s="33"/>
      <c r="R16" s="121"/>
      <c r="S16" s="45"/>
      <c r="T16" s="45"/>
    </row>
    <row r="17" spans="1:17" ht="15.75">
      <c r="A17" s="74" t="s">
        <v>88</v>
      </c>
      <c r="B17" s="54" t="s">
        <v>105</v>
      </c>
      <c r="C17" s="33"/>
      <c r="D17" s="33"/>
      <c r="E17" s="33"/>
      <c r="F17" s="36" t="s">
        <v>81</v>
      </c>
      <c r="G17" s="39">
        <v>6</v>
      </c>
      <c r="H17" s="71" t="s">
        <v>111</v>
      </c>
      <c r="I17" s="54" t="s">
        <v>86</v>
      </c>
      <c r="J17" s="32">
        <v>4</v>
      </c>
      <c r="K17" s="71" t="s">
        <v>101</v>
      </c>
      <c r="L17" s="36" t="s">
        <v>63</v>
      </c>
      <c r="M17" s="39">
        <v>3</v>
      </c>
      <c r="N17" s="71" t="s">
        <v>107</v>
      </c>
      <c r="O17" s="33"/>
      <c r="P17" s="33"/>
      <c r="Q17" s="33"/>
    </row>
    <row r="18" spans="1:17" ht="16.5" thickBot="1">
      <c r="A18" s="75"/>
      <c r="B18" s="56" t="s">
        <v>108</v>
      </c>
      <c r="C18" s="114"/>
      <c r="D18" s="44"/>
      <c r="E18" s="57"/>
      <c r="F18" s="100" t="s">
        <v>72</v>
      </c>
      <c r="G18" s="99">
        <v>7</v>
      </c>
      <c r="H18" s="100" t="s">
        <v>110</v>
      </c>
      <c r="I18" s="56" t="s">
        <v>83</v>
      </c>
      <c r="J18" s="44" t="s">
        <v>121</v>
      </c>
      <c r="K18" s="115"/>
      <c r="L18" s="43"/>
      <c r="M18" s="43"/>
      <c r="N18" s="43"/>
      <c r="O18" s="57"/>
      <c r="P18" s="57"/>
      <c r="Q18" s="57"/>
    </row>
    <row r="19" spans="1:17" ht="15.75">
      <c r="A19" s="74"/>
      <c r="B19" s="51" t="s">
        <v>100</v>
      </c>
      <c r="C19" s="97"/>
      <c r="D19" s="97"/>
      <c r="E19" s="97"/>
      <c r="F19" s="51" t="s">
        <v>86</v>
      </c>
      <c r="G19" s="49">
        <v>4</v>
      </c>
      <c r="H19" s="98" t="s">
        <v>101</v>
      </c>
      <c r="I19" s="51" t="s">
        <v>102</v>
      </c>
      <c r="J19" s="49">
        <v>7</v>
      </c>
      <c r="K19" s="53" t="s">
        <v>103</v>
      </c>
      <c r="L19" s="53"/>
      <c r="M19" s="49"/>
      <c r="N19" s="53"/>
      <c r="O19" s="53"/>
      <c r="P19" s="49"/>
      <c r="Q19" s="53"/>
    </row>
    <row r="20" spans="1:17" ht="15.75">
      <c r="A20" s="74"/>
      <c r="B20" s="54" t="s">
        <v>104</v>
      </c>
      <c r="C20" s="54" t="s">
        <v>68</v>
      </c>
      <c r="D20" s="32" t="s">
        <v>109</v>
      </c>
      <c r="E20" s="77" t="s">
        <v>129</v>
      </c>
      <c r="F20" s="54" t="s">
        <v>68</v>
      </c>
      <c r="G20" s="32" t="s">
        <v>109</v>
      </c>
      <c r="H20" s="77" t="s">
        <v>129</v>
      </c>
      <c r="I20" s="36" t="s">
        <v>81</v>
      </c>
      <c r="J20" s="39">
        <v>5</v>
      </c>
      <c r="K20" s="71" t="s">
        <v>111</v>
      </c>
      <c r="L20" s="8"/>
      <c r="M20" s="8"/>
      <c r="N20" s="8"/>
      <c r="O20" s="8"/>
      <c r="P20" s="8"/>
      <c r="Q20" s="8"/>
    </row>
    <row r="21" spans="1:17" ht="15.75">
      <c r="A21" s="74" t="s">
        <v>89</v>
      </c>
      <c r="B21" s="54" t="s">
        <v>105</v>
      </c>
      <c r="C21" s="54" t="s">
        <v>68</v>
      </c>
      <c r="D21" s="32" t="s">
        <v>109</v>
      </c>
      <c r="E21" s="55" t="s">
        <v>103</v>
      </c>
      <c r="F21" s="54" t="s">
        <v>68</v>
      </c>
      <c r="G21" s="32" t="s">
        <v>69</v>
      </c>
      <c r="H21" s="55" t="s">
        <v>103</v>
      </c>
      <c r="I21" s="33"/>
      <c r="J21" s="33"/>
      <c r="K21" s="33"/>
      <c r="L21" s="78"/>
      <c r="M21" s="33"/>
      <c r="N21" s="33"/>
      <c r="O21" s="54"/>
      <c r="P21" s="32"/>
      <c r="Q21" s="55"/>
    </row>
    <row r="22" spans="1:17" ht="16.5" thickBot="1">
      <c r="A22" s="75"/>
      <c r="B22" s="56" t="s">
        <v>108</v>
      </c>
      <c r="C22" s="56" t="s">
        <v>86</v>
      </c>
      <c r="D22" s="44">
        <v>4</v>
      </c>
      <c r="E22" s="100" t="s">
        <v>101</v>
      </c>
      <c r="F22" s="56" t="s">
        <v>81</v>
      </c>
      <c r="G22" s="44">
        <v>6</v>
      </c>
      <c r="H22" s="60" t="s">
        <v>111</v>
      </c>
      <c r="I22" s="64" t="s">
        <v>63</v>
      </c>
      <c r="J22" s="99">
        <v>6</v>
      </c>
      <c r="K22" s="64" t="s">
        <v>150</v>
      </c>
      <c r="L22" s="43"/>
      <c r="M22" s="43"/>
      <c r="N22" s="43"/>
      <c r="O22" s="60"/>
      <c r="P22" s="60"/>
      <c r="Q22" s="60"/>
    </row>
    <row r="23" spans="1:17" ht="15.75">
      <c r="A23" s="74"/>
      <c r="B23" s="51" t="s">
        <v>100</v>
      </c>
      <c r="C23" s="51" t="s">
        <v>81</v>
      </c>
      <c r="D23" s="49">
        <v>5</v>
      </c>
      <c r="E23" s="53" t="s">
        <v>111</v>
      </c>
      <c r="F23" s="51" t="s">
        <v>72</v>
      </c>
      <c r="G23" s="49">
        <v>8</v>
      </c>
      <c r="H23" s="53" t="s">
        <v>110</v>
      </c>
      <c r="I23" s="51"/>
      <c r="J23" s="49"/>
      <c r="K23" s="53"/>
      <c r="L23" s="53"/>
      <c r="M23" s="53"/>
      <c r="N23" s="53"/>
      <c r="O23" s="53"/>
      <c r="P23" s="53"/>
      <c r="Q23" s="53"/>
    </row>
    <row r="24" spans="1:17" ht="15.75">
      <c r="A24" s="74"/>
      <c r="B24" s="54" t="s">
        <v>104</v>
      </c>
      <c r="C24" s="36" t="s">
        <v>83</v>
      </c>
      <c r="D24" s="39">
        <v>6</v>
      </c>
      <c r="E24" s="86"/>
      <c r="F24" s="8"/>
      <c r="G24" s="8"/>
      <c r="H24" s="8"/>
      <c r="I24" s="33"/>
      <c r="J24" s="32"/>
      <c r="K24" s="33"/>
      <c r="L24" s="55"/>
      <c r="M24" s="55"/>
      <c r="N24" s="55"/>
      <c r="O24" s="55"/>
      <c r="P24" s="55"/>
      <c r="Q24" s="55"/>
    </row>
    <row r="25" spans="1:17" ht="15.75">
      <c r="A25" s="74" t="s">
        <v>91</v>
      </c>
      <c r="B25" s="54" t="s">
        <v>105</v>
      </c>
      <c r="C25" s="54" t="s">
        <v>72</v>
      </c>
      <c r="D25" s="32">
        <v>8</v>
      </c>
      <c r="E25" s="55" t="s">
        <v>110</v>
      </c>
      <c r="F25" s="36" t="s">
        <v>83</v>
      </c>
      <c r="G25" s="39">
        <v>5</v>
      </c>
      <c r="H25" s="86"/>
      <c r="I25" s="8"/>
      <c r="J25" s="8"/>
      <c r="K25" s="8"/>
      <c r="L25" s="55"/>
      <c r="M25" s="55"/>
      <c r="N25" s="55"/>
      <c r="O25" s="55"/>
      <c r="P25" s="55"/>
      <c r="Q25" s="55"/>
    </row>
    <row r="26" spans="1:17" ht="16.5" thickBot="1">
      <c r="A26" s="79"/>
      <c r="B26" s="56" t="s">
        <v>108</v>
      </c>
      <c r="C26" s="56" t="s">
        <v>68</v>
      </c>
      <c r="D26" s="44" t="s">
        <v>69</v>
      </c>
      <c r="E26" s="116" t="s">
        <v>150</v>
      </c>
      <c r="F26" s="56" t="s">
        <v>68</v>
      </c>
      <c r="G26" s="44" t="s">
        <v>69</v>
      </c>
      <c r="H26" s="116" t="s">
        <v>150</v>
      </c>
      <c r="I26" s="43"/>
      <c r="J26" s="43"/>
      <c r="K26" s="43"/>
      <c r="L26" s="60"/>
      <c r="M26" s="60"/>
      <c r="N26" s="60"/>
      <c r="O26" s="60"/>
      <c r="P26" s="60"/>
      <c r="Q26" s="60"/>
    </row>
    <row r="28" spans="1:17" ht="15.75">
      <c r="A28" s="1" t="s">
        <v>92</v>
      </c>
      <c r="B28" s="10" t="s">
        <v>93</v>
      </c>
      <c r="C28" s="10"/>
      <c r="D28" s="10" t="s">
        <v>94</v>
      </c>
      <c r="E28" s="10"/>
      <c r="G28" t="s">
        <v>95</v>
      </c>
      <c r="L28" t="s">
        <v>96</v>
      </c>
      <c r="O28" t="s">
        <v>97</v>
      </c>
    </row>
    <row r="29" spans="1:17" ht="15.75">
      <c r="A29" s="10"/>
      <c r="B29" s="34" t="s">
        <v>138</v>
      </c>
      <c r="C29" s="34"/>
      <c r="D29" s="34"/>
      <c r="E29" s="10"/>
    </row>
  </sheetData>
  <mergeCells count="11">
    <mergeCell ref="A5:B5"/>
    <mergeCell ref="C5:E5"/>
    <mergeCell ref="F5:H5"/>
    <mergeCell ref="I5:K5"/>
    <mergeCell ref="L5:N5"/>
    <mergeCell ref="M7:M10"/>
    <mergeCell ref="N7:N10"/>
    <mergeCell ref="L7:L10"/>
    <mergeCell ref="O5:Q5"/>
    <mergeCell ref="G1:L2"/>
    <mergeCell ref="G3:L3"/>
  </mergeCells>
  <pageMargins left="0.39370078740157483" right="0.19685039370078741" top="0.74803149606299213" bottom="0.35433070866141736" header="0.31496062992125984" footer="0.31496062992125984"/>
  <pageSetup paperSize="9" scale="95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topLeftCell="A4" workbookViewId="0">
      <selection activeCell="I16" sqref="I16:K16"/>
    </sheetView>
  </sheetViews>
  <sheetFormatPr baseColWidth="10" defaultRowHeight="15"/>
  <cols>
    <col min="1" max="1" width="9.7109375" customWidth="1"/>
    <col min="2" max="2" width="4.5703125" customWidth="1"/>
    <col min="3" max="3" width="13.28515625" customWidth="1"/>
    <col min="4" max="4" width="4.5703125" customWidth="1"/>
    <col min="5" max="5" width="10.28515625" customWidth="1"/>
    <col min="6" max="6" width="13.28515625" customWidth="1"/>
    <col min="7" max="7" width="4.28515625" customWidth="1"/>
    <col min="8" max="8" width="10.85546875" customWidth="1"/>
    <col min="9" max="9" width="12.85546875" customWidth="1"/>
    <col min="10" max="10" width="6.7109375" customWidth="1"/>
    <col min="11" max="11" width="12" customWidth="1"/>
    <col min="12" max="12" width="9.28515625" customWidth="1"/>
    <col min="13" max="13" width="3.7109375" customWidth="1"/>
    <col min="14" max="14" width="9" customWidth="1"/>
    <col min="15" max="15" width="11.42578125" customWidth="1"/>
    <col min="16" max="16" width="5.42578125" customWidth="1"/>
    <col min="17" max="17" width="10.140625" customWidth="1"/>
    <col min="19" max="19" width="4.5703125" customWidth="1"/>
  </cols>
  <sheetData>
    <row r="1" spans="1:25" ht="17.25">
      <c r="A1" s="9" t="s">
        <v>43</v>
      </c>
      <c r="B1" s="10"/>
      <c r="C1" s="10"/>
      <c r="D1" s="10"/>
      <c r="E1" s="10"/>
      <c r="G1" s="159" t="s">
        <v>112</v>
      </c>
      <c r="H1" s="160"/>
      <c r="I1" s="160"/>
      <c r="J1" s="160"/>
      <c r="K1" s="160"/>
      <c r="L1" s="160"/>
      <c r="M1" s="160"/>
      <c r="N1" s="160"/>
      <c r="O1" s="161"/>
      <c r="Q1" s="10" t="s">
        <v>45</v>
      </c>
      <c r="R1" s="10"/>
      <c r="S1" s="12" t="s">
        <v>155</v>
      </c>
      <c r="T1" s="1"/>
    </row>
    <row r="2" spans="1:25" ht="19.5" thickBot="1">
      <c r="A2" s="9" t="s">
        <v>46</v>
      </c>
      <c r="B2" s="10"/>
      <c r="C2" s="10"/>
      <c r="D2" s="10"/>
      <c r="E2" s="10"/>
      <c r="G2" s="162"/>
      <c r="H2" s="163"/>
      <c r="I2" s="163"/>
      <c r="J2" s="163"/>
      <c r="K2" s="163"/>
      <c r="L2" s="163"/>
      <c r="M2" s="163"/>
      <c r="N2" s="163"/>
      <c r="O2" s="164"/>
      <c r="Q2" s="10" t="s">
        <v>47</v>
      </c>
      <c r="R2" s="1" t="s">
        <v>113</v>
      </c>
      <c r="S2" s="12"/>
      <c r="T2" s="28"/>
    </row>
    <row r="3" spans="1:25" ht="24" thickBot="1">
      <c r="A3" s="9" t="s">
        <v>49</v>
      </c>
      <c r="B3" s="10"/>
      <c r="C3" s="10"/>
      <c r="D3" s="10"/>
      <c r="E3" s="10"/>
      <c r="G3" s="165" t="s">
        <v>50</v>
      </c>
      <c r="H3" s="166"/>
      <c r="I3" s="166"/>
      <c r="J3" s="166"/>
      <c r="K3" s="166"/>
      <c r="L3" s="166"/>
      <c r="M3" s="166"/>
      <c r="N3" s="166"/>
      <c r="O3" s="167"/>
      <c r="Q3" s="10" t="s">
        <v>51</v>
      </c>
      <c r="R3" s="10"/>
      <c r="S3" s="12" t="s">
        <v>143</v>
      </c>
      <c r="T3" s="1"/>
    </row>
    <row r="4" spans="1:25" ht="16.5" thickBot="1">
      <c r="Q4" s="10"/>
      <c r="R4" s="10"/>
    </row>
    <row r="5" spans="1:25" ht="16.5" thickBot="1">
      <c r="A5" s="198" t="s">
        <v>52</v>
      </c>
      <c r="B5" s="199"/>
      <c r="C5" s="196" t="s">
        <v>53</v>
      </c>
      <c r="D5" s="196"/>
      <c r="E5" s="196"/>
      <c r="F5" s="186" t="s">
        <v>54</v>
      </c>
      <c r="G5" s="182"/>
      <c r="H5" s="187"/>
      <c r="I5" s="169" t="s">
        <v>147</v>
      </c>
      <c r="J5" s="170"/>
      <c r="K5" s="171"/>
      <c r="L5" s="186" t="s">
        <v>162</v>
      </c>
      <c r="M5" s="182"/>
      <c r="N5" s="187"/>
      <c r="O5" s="186" t="s">
        <v>55</v>
      </c>
      <c r="P5" s="182"/>
      <c r="Q5" s="187"/>
      <c r="R5" s="196" t="s">
        <v>56</v>
      </c>
      <c r="S5" s="196"/>
      <c r="T5" s="196"/>
    </row>
    <row r="6" spans="1:25" ht="27.75" customHeight="1" thickBot="1">
      <c r="A6" s="15" t="s">
        <v>57</v>
      </c>
      <c r="B6" s="85" t="s">
        <v>58</v>
      </c>
      <c r="C6" s="89" t="s">
        <v>59</v>
      </c>
      <c r="D6" s="89" t="s">
        <v>60</v>
      </c>
      <c r="E6" s="89" t="s">
        <v>61</v>
      </c>
      <c r="F6" s="58" t="s">
        <v>59</v>
      </c>
      <c r="G6" s="58" t="s">
        <v>60</v>
      </c>
      <c r="H6" s="58" t="s">
        <v>61</v>
      </c>
      <c r="I6" s="89" t="s">
        <v>59</v>
      </c>
      <c r="J6" s="89" t="s">
        <v>60</v>
      </c>
      <c r="K6" s="89" t="s">
        <v>61</v>
      </c>
      <c r="L6" s="58" t="s">
        <v>59</v>
      </c>
      <c r="M6" s="58" t="s">
        <v>60</v>
      </c>
      <c r="N6" s="58" t="s">
        <v>61</v>
      </c>
      <c r="O6" s="58" t="s">
        <v>59</v>
      </c>
      <c r="P6" s="58" t="s">
        <v>60</v>
      </c>
      <c r="Q6" s="58" t="s">
        <v>61</v>
      </c>
      <c r="R6" s="89" t="s">
        <v>59</v>
      </c>
      <c r="S6" s="89" t="s">
        <v>60</v>
      </c>
      <c r="T6" s="89" t="s">
        <v>61</v>
      </c>
      <c r="U6" s="19"/>
    </row>
    <row r="7" spans="1:25" ht="20.25" customHeight="1">
      <c r="A7" s="20"/>
      <c r="B7" s="40" t="s">
        <v>114</v>
      </c>
      <c r="C7" s="203" t="s">
        <v>86</v>
      </c>
      <c r="D7" s="205" t="s">
        <v>127</v>
      </c>
      <c r="E7" s="207" t="s">
        <v>130</v>
      </c>
      <c r="F7" s="54" t="s">
        <v>80</v>
      </c>
      <c r="G7" s="39">
        <v>8</v>
      </c>
      <c r="H7" s="55" t="s">
        <v>115</v>
      </c>
      <c r="I7" s="54" t="s">
        <v>68</v>
      </c>
      <c r="J7" s="32" t="s">
        <v>109</v>
      </c>
      <c r="K7" s="90" t="s">
        <v>156</v>
      </c>
      <c r="L7" s="197" t="s">
        <v>80</v>
      </c>
      <c r="M7" s="201" t="s">
        <v>146</v>
      </c>
      <c r="N7" s="202" t="s">
        <v>115</v>
      </c>
      <c r="O7" s="55"/>
      <c r="P7" s="32"/>
      <c r="Q7" s="55"/>
      <c r="R7" s="55"/>
      <c r="S7" s="32"/>
      <c r="T7" s="55"/>
    </row>
    <row r="8" spans="1:25" ht="15.75" customHeight="1">
      <c r="A8" s="26" t="s">
        <v>76</v>
      </c>
      <c r="B8" s="24" t="s">
        <v>116</v>
      </c>
      <c r="C8" s="203"/>
      <c r="D8" s="205"/>
      <c r="E8" s="207"/>
      <c r="F8" s="36" t="s">
        <v>86</v>
      </c>
      <c r="G8" s="39" t="s">
        <v>121</v>
      </c>
      <c r="H8" s="71" t="s">
        <v>130</v>
      </c>
      <c r="I8" s="54" t="s">
        <v>80</v>
      </c>
      <c r="J8" s="32">
        <v>6</v>
      </c>
      <c r="K8" s="90" t="s">
        <v>115</v>
      </c>
      <c r="L8" s="197"/>
      <c r="M8" s="194"/>
      <c r="N8" s="154"/>
      <c r="O8" s="54"/>
      <c r="P8" s="33"/>
      <c r="Q8" s="33"/>
      <c r="R8" s="54"/>
      <c r="S8" s="33"/>
      <c r="T8" s="33"/>
    </row>
    <row r="9" spans="1:25" ht="24" customHeight="1" thickBot="1">
      <c r="A9" s="29"/>
      <c r="B9" s="41" t="s">
        <v>117</v>
      </c>
      <c r="C9" s="204"/>
      <c r="D9" s="206"/>
      <c r="E9" s="208"/>
      <c r="F9" s="8"/>
      <c r="G9" s="8"/>
      <c r="H9" s="8"/>
      <c r="I9" s="88" t="s">
        <v>86</v>
      </c>
      <c r="J9" s="103">
        <v>8</v>
      </c>
      <c r="K9" s="104" t="s">
        <v>130</v>
      </c>
      <c r="L9" s="200"/>
      <c r="M9" s="194"/>
      <c r="N9" s="154"/>
      <c r="O9" s="80"/>
      <c r="P9" s="105"/>
      <c r="Q9" s="105"/>
      <c r="R9" s="80"/>
      <c r="S9" s="105"/>
      <c r="T9" s="57"/>
    </row>
    <row r="10" spans="1:25" ht="16.5" customHeight="1">
      <c r="A10" s="26"/>
      <c r="B10" s="40" t="s">
        <v>114</v>
      </c>
      <c r="C10" s="54" t="s">
        <v>102</v>
      </c>
      <c r="D10" s="32" t="s">
        <v>121</v>
      </c>
      <c r="E10" s="55" t="s">
        <v>119</v>
      </c>
      <c r="F10" s="8"/>
      <c r="G10" s="8"/>
      <c r="H10" s="8"/>
      <c r="I10" s="36" t="s">
        <v>86</v>
      </c>
      <c r="J10" s="39">
        <v>8</v>
      </c>
      <c r="K10" s="71" t="s">
        <v>130</v>
      </c>
      <c r="L10" s="8"/>
      <c r="M10" s="8"/>
      <c r="N10" s="8"/>
      <c r="O10" s="8"/>
      <c r="P10" s="8"/>
      <c r="Q10" s="8"/>
      <c r="R10" s="54"/>
      <c r="S10" s="32"/>
      <c r="T10" s="53"/>
    </row>
    <row r="11" spans="1:25" ht="21.75" customHeight="1">
      <c r="A11" s="26" t="s">
        <v>85</v>
      </c>
      <c r="B11" s="24" t="s">
        <v>116</v>
      </c>
      <c r="C11" s="8"/>
      <c r="D11" s="8"/>
      <c r="E11" s="8"/>
      <c r="F11" s="54" t="s">
        <v>118</v>
      </c>
      <c r="G11" s="122">
        <v>1</v>
      </c>
      <c r="H11" s="55" t="s">
        <v>159</v>
      </c>
      <c r="I11" s="54" t="s">
        <v>102</v>
      </c>
      <c r="J11" s="32" t="s">
        <v>121</v>
      </c>
      <c r="K11" s="55" t="s">
        <v>119</v>
      </c>
      <c r="L11" s="8"/>
      <c r="M11" s="8"/>
      <c r="N11" s="8"/>
      <c r="O11" s="8"/>
      <c r="P11" s="8"/>
      <c r="Q11" s="8"/>
      <c r="R11" s="21"/>
      <c r="S11" s="22"/>
      <c r="T11" s="23"/>
    </row>
    <row r="12" spans="1:25" ht="26.25" customHeight="1" thickBot="1">
      <c r="A12" s="29"/>
      <c r="B12" s="41" t="s">
        <v>117</v>
      </c>
      <c r="C12" s="54" t="s">
        <v>118</v>
      </c>
      <c r="D12" s="32">
        <v>2</v>
      </c>
      <c r="E12" s="55" t="s">
        <v>159</v>
      </c>
      <c r="F12" s="54" t="s">
        <v>80</v>
      </c>
      <c r="G12" s="32" t="s">
        <v>121</v>
      </c>
      <c r="H12" s="55" t="s">
        <v>115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43"/>
    </row>
    <row r="13" spans="1:25" ht="22.5" customHeight="1">
      <c r="A13" s="27"/>
      <c r="B13" s="61" t="s">
        <v>114</v>
      </c>
      <c r="C13" s="54" t="s">
        <v>81</v>
      </c>
      <c r="D13" s="32">
        <v>7</v>
      </c>
      <c r="E13" s="55" t="s">
        <v>122</v>
      </c>
      <c r="F13" s="54" t="s">
        <v>120</v>
      </c>
      <c r="G13" s="32" t="s">
        <v>121</v>
      </c>
      <c r="H13" s="55" t="s">
        <v>129</v>
      </c>
      <c r="I13" s="8"/>
      <c r="J13" s="8"/>
      <c r="K13" s="8"/>
      <c r="L13" s="197" t="s">
        <v>83</v>
      </c>
      <c r="M13" s="192" t="s">
        <v>146</v>
      </c>
      <c r="N13" s="189" t="s">
        <v>84</v>
      </c>
      <c r="O13" s="33"/>
      <c r="P13" s="33"/>
      <c r="Q13" s="33"/>
      <c r="R13" s="54"/>
      <c r="S13" s="32"/>
      <c r="T13" s="53"/>
      <c r="U13" s="35"/>
      <c r="V13" s="35"/>
      <c r="W13" s="35"/>
      <c r="X13" s="35"/>
      <c r="Y13" s="35"/>
    </row>
    <row r="14" spans="1:25" ht="21.75" customHeight="1">
      <c r="A14" s="26" t="s">
        <v>88</v>
      </c>
      <c r="B14" s="24" t="s">
        <v>116</v>
      </c>
      <c r="C14" s="54" t="s">
        <v>106</v>
      </c>
      <c r="D14" s="109">
        <v>4</v>
      </c>
      <c r="E14" s="55" t="s">
        <v>90</v>
      </c>
      <c r="F14" s="54" t="s">
        <v>68</v>
      </c>
      <c r="G14" s="32" t="s">
        <v>69</v>
      </c>
      <c r="H14" s="71" t="s">
        <v>130</v>
      </c>
      <c r="I14" s="54" t="s">
        <v>63</v>
      </c>
      <c r="J14" s="32">
        <v>6</v>
      </c>
      <c r="K14" s="55" t="s">
        <v>75</v>
      </c>
      <c r="L14" s="197"/>
      <c r="M14" s="192"/>
      <c r="N14" s="189"/>
      <c r="O14" s="8"/>
      <c r="P14" s="8"/>
      <c r="Q14" s="8"/>
      <c r="R14" s="54"/>
      <c r="S14" s="32"/>
      <c r="T14" s="55"/>
      <c r="U14" s="35"/>
      <c r="V14" s="35"/>
      <c r="W14" s="35"/>
      <c r="X14" s="35"/>
      <c r="Y14" s="35"/>
    </row>
    <row r="15" spans="1:25" ht="20.25" customHeight="1" thickBot="1">
      <c r="A15" s="29"/>
      <c r="B15" s="41" t="s">
        <v>117</v>
      </c>
      <c r="C15" s="54" t="s">
        <v>68</v>
      </c>
      <c r="D15" s="32" t="s">
        <v>109</v>
      </c>
      <c r="E15" s="71" t="s">
        <v>130</v>
      </c>
      <c r="F15" s="54" t="s">
        <v>81</v>
      </c>
      <c r="G15" s="32">
        <v>3</v>
      </c>
      <c r="H15" s="55" t="s">
        <v>122</v>
      </c>
      <c r="I15" s="54" t="s">
        <v>106</v>
      </c>
      <c r="J15" s="32">
        <v>7</v>
      </c>
      <c r="K15" s="55" t="s">
        <v>90</v>
      </c>
      <c r="L15" s="197"/>
      <c r="M15" s="192"/>
      <c r="N15" s="189"/>
      <c r="O15" s="8"/>
      <c r="P15" s="8"/>
      <c r="Q15" s="8"/>
      <c r="R15" s="33"/>
      <c r="S15" s="33"/>
      <c r="T15" s="57"/>
      <c r="U15" s="35"/>
      <c r="V15" s="35"/>
      <c r="W15" s="35"/>
      <c r="X15" s="35"/>
      <c r="Y15" s="35"/>
    </row>
    <row r="16" spans="1:25" ht="19.5" customHeight="1">
      <c r="A16" s="27"/>
      <c r="B16" s="61" t="s">
        <v>114</v>
      </c>
      <c r="C16" s="54" t="s">
        <v>106</v>
      </c>
      <c r="D16" s="32">
        <v>5</v>
      </c>
      <c r="E16" s="55" t="s">
        <v>90</v>
      </c>
      <c r="F16" s="189" t="s">
        <v>123</v>
      </c>
      <c r="G16" s="192" t="s">
        <v>127</v>
      </c>
      <c r="H16" s="189" t="s">
        <v>122</v>
      </c>
      <c r="I16" s="54" t="s">
        <v>63</v>
      </c>
      <c r="J16" s="39" t="s">
        <v>163</v>
      </c>
      <c r="K16" s="55" t="s">
        <v>115</v>
      </c>
      <c r="L16" s="55"/>
      <c r="M16" s="32"/>
      <c r="N16" s="55"/>
      <c r="O16" s="55"/>
      <c r="P16" s="32"/>
      <c r="Q16" s="55"/>
      <c r="R16" s="106"/>
      <c r="S16" s="32"/>
      <c r="T16" s="53"/>
    </row>
    <row r="17" spans="1:20" ht="20.25" customHeight="1">
      <c r="A17" s="26" t="s">
        <v>89</v>
      </c>
      <c r="B17" s="24" t="s">
        <v>116</v>
      </c>
      <c r="C17" s="21" t="s">
        <v>81</v>
      </c>
      <c r="D17" s="32">
        <v>6</v>
      </c>
      <c r="E17" s="23" t="s">
        <v>122</v>
      </c>
      <c r="F17" s="189"/>
      <c r="G17" s="192"/>
      <c r="H17" s="189"/>
      <c r="I17" s="8"/>
      <c r="J17" s="8"/>
      <c r="K17" s="8"/>
      <c r="L17" s="54"/>
      <c r="M17" s="33"/>
      <c r="N17" s="33"/>
      <c r="O17" s="54"/>
      <c r="P17" s="33"/>
      <c r="Q17" s="33"/>
      <c r="R17" s="54"/>
      <c r="S17" s="32"/>
      <c r="T17" s="55"/>
    </row>
    <row r="18" spans="1:20" ht="23.25" customHeight="1" thickBot="1">
      <c r="A18" s="29"/>
      <c r="B18" s="41" t="s">
        <v>117</v>
      </c>
      <c r="C18" s="54" t="s">
        <v>131</v>
      </c>
      <c r="D18" s="32">
        <v>7</v>
      </c>
      <c r="E18" s="55" t="s">
        <v>119</v>
      </c>
      <c r="F18" s="189"/>
      <c r="G18" s="192"/>
      <c r="H18" s="189"/>
      <c r="I18" s="54" t="s">
        <v>63</v>
      </c>
      <c r="J18" s="32">
        <v>8</v>
      </c>
      <c r="K18" s="55" t="s">
        <v>119</v>
      </c>
      <c r="L18" s="54"/>
      <c r="M18" s="33"/>
      <c r="N18" s="33"/>
      <c r="O18" s="54"/>
      <c r="P18" s="33"/>
      <c r="Q18" s="33"/>
      <c r="R18" s="55"/>
      <c r="S18" s="32"/>
      <c r="T18" s="60"/>
    </row>
    <row r="19" spans="1:20" ht="24" customHeight="1">
      <c r="A19" s="26"/>
      <c r="B19" s="40" t="s">
        <v>114</v>
      </c>
      <c r="C19" s="188" t="s">
        <v>81</v>
      </c>
      <c r="D19" s="191" t="s">
        <v>127</v>
      </c>
      <c r="E19" s="188" t="s">
        <v>122</v>
      </c>
      <c r="F19" s="154" t="s">
        <v>124</v>
      </c>
      <c r="G19" s="194" t="s">
        <v>127</v>
      </c>
      <c r="H19" s="154" t="s">
        <v>144</v>
      </c>
      <c r="I19" s="53"/>
      <c r="J19" s="49"/>
      <c r="K19" s="95"/>
      <c r="L19" s="53"/>
      <c r="M19" s="53"/>
      <c r="N19" s="53"/>
      <c r="O19" s="102"/>
      <c r="P19" s="49"/>
      <c r="Q19" s="53"/>
      <c r="R19" s="53"/>
      <c r="S19" s="49"/>
      <c r="T19" s="53"/>
    </row>
    <row r="20" spans="1:20" ht="22.5" customHeight="1">
      <c r="A20" s="65" t="s">
        <v>91</v>
      </c>
      <c r="B20" s="24" t="s">
        <v>116</v>
      </c>
      <c r="C20" s="189"/>
      <c r="D20" s="192"/>
      <c r="E20" s="189"/>
      <c r="F20" s="154"/>
      <c r="G20" s="194"/>
      <c r="H20" s="154"/>
      <c r="I20" s="23"/>
      <c r="J20" s="22"/>
      <c r="K20" s="92"/>
      <c r="L20" s="23"/>
      <c r="M20" s="23"/>
      <c r="N20" s="23"/>
      <c r="O20" s="93"/>
      <c r="P20" s="22"/>
      <c r="Q20" s="23"/>
      <c r="R20" s="54"/>
      <c r="S20" s="22"/>
      <c r="T20" s="23"/>
    </row>
    <row r="21" spans="1:20" ht="29.25" customHeight="1" thickBot="1">
      <c r="A21" s="66"/>
      <c r="B21" s="41" t="s">
        <v>117</v>
      </c>
      <c r="C21" s="190"/>
      <c r="D21" s="193"/>
      <c r="E21" s="190"/>
      <c r="F21" s="155"/>
      <c r="G21" s="195"/>
      <c r="H21" s="155"/>
      <c r="I21" s="56"/>
      <c r="J21" s="44"/>
      <c r="K21" s="91"/>
      <c r="L21" s="60"/>
      <c r="M21" s="60"/>
      <c r="N21" s="60"/>
      <c r="O21" s="94"/>
      <c r="P21" s="44"/>
      <c r="Q21" s="60"/>
      <c r="R21" s="60"/>
      <c r="S21" s="44"/>
      <c r="T21" s="60"/>
    </row>
    <row r="22" spans="1:20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5.75">
      <c r="A23" s="1" t="s">
        <v>92</v>
      </c>
      <c r="B23" s="10" t="s">
        <v>93</v>
      </c>
      <c r="C23" s="10"/>
      <c r="D23" s="10" t="s">
        <v>94</v>
      </c>
      <c r="E23" s="10"/>
      <c r="G23" s="10" t="s">
        <v>125</v>
      </c>
      <c r="I23" t="s">
        <v>132</v>
      </c>
      <c r="O23" t="s">
        <v>96</v>
      </c>
      <c r="R23" t="s">
        <v>97</v>
      </c>
    </row>
    <row r="24" spans="1:20" ht="15.75">
      <c r="A24" s="10"/>
      <c r="B24" s="10"/>
      <c r="C24" s="10"/>
      <c r="D24" s="50"/>
      <c r="E24" s="10"/>
    </row>
    <row r="25" spans="1:20" ht="15.75">
      <c r="A25" s="10"/>
      <c r="B25" s="1" t="s">
        <v>126</v>
      </c>
      <c r="C25" s="10" t="s">
        <v>128</v>
      </c>
      <c r="E25" s="10"/>
    </row>
  </sheetData>
  <mergeCells count="27">
    <mergeCell ref="L13:L15"/>
    <mergeCell ref="M13:M15"/>
    <mergeCell ref="N13:N15"/>
    <mergeCell ref="A5:B5"/>
    <mergeCell ref="C5:E5"/>
    <mergeCell ref="F5:H5"/>
    <mergeCell ref="L5:N5"/>
    <mergeCell ref="L7:L9"/>
    <mergeCell ref="M7:M9"/>
    <mergeCell ref="N7:N9"/>
    <mergeCell ref="C7:C9"/>
    <mergeCell ref="D7:D9"/>
    <mergeCell ref="E7:E9"/>
    <mergeCell ref="R5:T5"/>
    <mergeCell ref="G1:O2"/>
    <mergeCell ref="G3:O3"/>
    <mergeCell ref="I5:K5"/>
    <mergeCell ref="O5:Q5"/>
    <mergeCell ref="C19:C21"/>
    <mergeCell ref="E19:E21"/>
    <mergeCell ref="D19:D21"/>
    <mergeCell ref="H19:H21"/>
    <mergeCell ref="F16:F18"/>
    <mergeCell ref="F19:F21"/>
    <mergeCell ref="G19:G21"/>
    <mergeCell ref="G16:G18"/>
    <mergeCell ref="H16:H18"/>
  </mergeCells>
  <pageMargins left="0.39370078740157483" right="0.39370078740157483" top="0.74803149606299213" bottom="0.39370078740157483" header="0.31496062992125984" footer="0.31496062992125984"/>
  <pageSetup paperSize="9" scale="78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Charge S1</vt:lpstr>
      <vt:lpstr>First Year</vt:lpstr>
      <vt:lpstr>Second Year</vt:lpstr>
      <vt:lpstr>Third Year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Goual</dc:creator>
  <cp:lastModifiedBy>ing-labo</cp:lastModifiedBy>
  <cp:lastPrinted>2019-08-30T18:05:40Z</cp:lastPrinted>
  <dcterms:created xsi:type="dcterms:W3CDTF">2018-06-17T08:01:49Z</dcterms:created>
  <dcterms:modified xsi:type="dcterms:W3CDTF">2020-01-29T13:48:34Z</dcterms:modified>
</cp:coreProperties>
</file>